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300D1460-D6D1-4A31-BB8B-EFCBE03AD6E9}" xr6:coauthVersionLast="47" xr6:coauthVersionMax="47" xr10:uidLastSave="{00000000-0000-0000-0000-000000000000}"/>
  <bookViews>
    <workbookView xWindow="-120" yWindow="-120" windowWidth="29040" windowHeight="15840" xr2:uid="{03730F2A-13DA-4E96-8221-4DE76285D914}"/>
  </bookViews>
  <sheets>
    <sheet name="Część II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46" i="1" l="1"/>
  <c r="H128" i="1"/>
  <c r="F140" i="1"/>
  <c r="F14" i="1"/>
  <c r="H14" i="1" s="1"/>
  <c r="I14" i="1" s="1"/>
  <c r="F15" i="1"/>
  <c r="H15" i="1" s="1"/>
  <c r="F16" i="1"/>
  <c r="H16" i="1" s="1"/>
  <c r="I16" i="1" s="1"/>
  <c r="F17" i="1"/>
  <c r="F18" i="1"/>
  <c r="H18" i="1" s="1"/>
  <c r="F19" i="1"/>
  <c r="H19" i="1" s="1"/>
  <c r="I19" i="1" s="1"/>
  <c r="F20" i="1"/>
  <c r="H20" i="1" s="1"/>
  <c r="I20" i="1" s="1"/>
  <c r="F21" i="1"/>
  <c r="F22" i="1"/>
  <c r="F23" i="1"/>
  <c r="F24" i="1"/>
  <c r="F25" i="1"/>
  <c r="F26" i="1"/>
  <c r="H26" i="1" s="1"/>
  <c r="I26" i="1" s="1"/>
  <c r="F27" i="1"/>
  <c r="H27" i="1" s="1"/>
  <c r="I27" i="1" s="1"/>
  <c r="F28" i="1"/>
  <c r="F29" i="1"/>
  <c r="F30" i="1"/>
  <c r="F31" i="1"/>
  <c r="F32" i="1"/>
  <c r="H32" i="1" s="1"/>
  <c r="I32" i="1" s="1"/>
  <c r="F33" i="1"/>
  <c r="H33" i="1" s="1"/>
  <c r="I33" i="1" s="1"/>
  <c r="F34" i="1"/>
  <c r="F35" i="1"/>
  <c r="F36" i="1"/>
  <c r="H36" i="1" s="1"/>
  <c r="I36" i="1" s="1"/>
  <c r="F37" i="1"/>
  <c r="F38" i="1"/>
  <c r="F39" i="1"/>
  <c r="F40" i="1"/>
  <c r="H40" i="1" s="1"/>
  <c r="I40" i="1" s="1"/>
  <c r="F41" i="1"/>
  <c r="F42" i="1"/>
  <c r="F43" i="1"/>
  <c r="H43" i="1" s="1"/>
  <c r="I43" i="1" s="1"/>
  <c r="F44" i="1"/>
  <c r="F45" i="1"/>
  <c r="F46" i="1"/>
  <c r="F47" i="1"/>
  <c r="H47" i="1" s="1"/>
  <c r="I47" i="1" s="1"/>
  <c r="F48" i="1"/>
  <c r="F49" i="1"/>
  <c r="H49" i="1" s="1"/>
  <c r="I49" i="1" s="1"/>
  <c r="F50" i="1"/>
  <c r="F51" i="1"/>
  <c r="F52" i="1"/>
  <c r="H52" i="1" s="1"/>
  <c r="I52" i="1" s="1"/>
  <c r="F53" i="1"/>
  <c r="F54" i="1"/>
  <c r="F55" i="1"/>
  <c r="H55" i="1" s="1"/>
  <c r="I55" i="1" s="1"/>
  <c r="F56" i="1"/>
  <c r="F57" i="1"/>
  <c r="F58" i="1"/>
  <c r="F59" i="1"/>
  <c r="H59" i="1" s="1"/>
  <c r="I59" i="1" s="1"/>
  <c r="F60" i="1"/>
  <c r="H60" i="1" s="1"/>
  <c r="F61" i="1"/>
  <c r="F62" i="1"/>
  <c r="H62" i="1" s="1"/>
  <c r="I62" i="1" s="1"/>
  <c r="F63" i="1"/>
  <c r="F64" i="1"/>
  <c r="F65" i="1"/>
  <c r="F66" i="1"/>
  <c r="F67" i="1"/>
  <c r="F68" i="1"/>
  <c r="H68" i="1" s="1"/>
  <c r="I68" i="1" s="1"/>
  <c r="F69" i="1"/>
  <c r="F70" i="1"/>
  <c r="F71" i="1"/>
  <c r="H71" i="1" s="1"/>
  <c r="I71" i="1" s="1"/>
  <c r="F72" i="1"/>
  <c r="F73" i="1"/>
  <c r="H73" i="1" s="1"/>
  <c r="I73" i="1" s="1"/>
  <c r="F74" i="1"/>
  <c r="F75" i="1"/>
  <c r="F76" i="1"/>
  <c r="F77" i="1"/>
  <c r="H77" i="1" s="1"/>
  <c r="I77" i="1" s="1"/>
  <c r="F78" i="1"/>
  <c r="H78" i="1" s="1"/>
  <c r="I78" i="1" s="1"/>
  <c r="F79" i="1"/>
  <c r="F80" i="1"/>
  <c r="F81" i="1"/>
  <c r="H81" i="1" s="1"/>
  <c r="I81" i="1" s="1"/>
  <c r="F82" i="1"/>
  <c r="F83" i="1"/>
  <c r="F84" i="1"/>
  <c r="F85" i="1"/>
  <c r="H85" i="1" s="1"/>
  <c r="I85" i="1" s="1"/>
  <c r="F86" i="1"/>
  <c r="F87" i="1"/>
  <c r="F88" i="1"/>
  <c r="H88" i="1" s="1"/>
  <c r="I88" i="1" s="1"/>
  <c r="F89" i="1"/>
  <c r="F90" i="1"/>
  <c r="F91" i="1"/>
  <c r="F92" i="1"/>
  <c r="H92" i="1" s="1"/>
  <c r="I92" i="1" s="1"/>
  <c r="F93" i="1"/>
  <c r="H93" i="1" s="1"/>
  <c r="F94" i="1"/>
  <c r="F95" i="1"/>
  <c r="H95" i="1" s="1"/>
  <c r="I95" i="1" s="1"/>
  <c r="F96" i="1"/>
  <c r="F97" i="1"/>
  <c r="F98" i="1"/>
  <c r="F99" i="1"/>
  <c r="H99" i="1" s="1"/>
  <c r="I99" i="1" s="1"/>
  <c r="F100" i="1"/>
  <c r="F101" i="1"/>
  <c r="F102" i="1"/>
  <c r="F103" i="1"/>
  <c r="F104" i="1"/>
  <c r="H104" i="1" s="1"/>
  <c r="I104" i="1" s="1"/>
  <c r="F105" i="1"/>
  <c r="F106" i="1"/>
  <c r="F107" i="1"/>
  <c r="F108" i="1"/>
  <c r="H108" i="1" s="1"/>
  <c r="I108" i="1" s="1"/>
  <c r="F109" i="1"/>
  <c r="F110" i="1"/>
  <c r="F111" i="1"/>
  <c r="F112" i="1"/>
  <c r="H112" i="1" s="1"/>
  <c r="I112" i="1" s="1"/>
  <c r="F113" i="1"/>
  <c r="H113" i="1" s="1"/>
  <c r="I113" i="1" s="1"/>
  <c r="F114" i="1"/>
  <c r="F115" i="1"/>
  <c r="F116" i="1"/>
  <c r="F117" i="1"/>
  <c r="F118" i="1"/>
  <c r="F119" i="1"/>
  <c r="F120" i="1"/>
  <c r="F121" i="1"/>
  <c r="F122" i="1"/>
  <c r="F123" i="1"/>
  <c r="F124" i="1"/>
  <c r="H124" i="1" s="1"/>
  <c r="I124" i="1" s="1"/>
  <c r="F125" i="1"/>
  <c r="H125" i="1" s="1"/>
  <c r="I125" i="1" s="1"/>
  <c r="F126" i="1"/>
  <c r="F127" i="1"/>
  <c r="F128" i="1"/>
  <c r="I128" i="1" s="1"/>
  <c r="F129" i="1"/>
  <c r="F130" i="1"/>
  <c r="F131" i="1"/>
  <c r="H131" i="1" s="1"/>
  <c r="I131" i="1" s="1"/>
  <c r="F132" i="1"/>
  <c r="H132" i="1" s="1"/>
  <c r="I132" i="1" s="1"/>
  <c r="F133" i="1"/>
  <c r="F134" i="1"/>
  <c r="F135" i="1"/>
  <c r="H135" i="1" s="1"/>
  <c r="I135" i="1" s="1"/>
  <c r="F136" i="1"/>
  <c r="F137" i="1"/>
  <c r="F138" i="1"/>
  <c r="F139" i="1"/>
  <c r="H139" i="1" s="1"/>
  <c r="I139" i="1" s="1"/>
  <c r="H140" i="1"/>
  <c r="I140" i="1" s="1"/>
  <c r="F141" i="1"/>
  <c r="F142" i="1"/>
  <c r="H142" i="1" s="1"/>
  <c r="I142" i="1" s="1"/>
  <c r="F143" i="1"/>
  <c r="F144" i="1"/>
  <c r="F145" i="1"/>
  <c r="F11" i="1"/>
  <c r="F8" i="1"/>
  <c r="H8" i="1" s="1"/>
  <c r="I8" i="1" s="1"/>
  <c r="F9" i="1"/>
  <c r="H9" i="1" s="1"/>
  <c r="I9" i="1" s="1"/>
  <c r="F10" i="1"/>
  <c r="F12" i="1"/>
  <c r="F13" i="1"/>
  <c r="F7" i="1"/>
  <c r="F6" i="1"/>
  <c r="H6" i="1" s="1"/>
  <c r="I93" i="1" l="1"/>
  <c r="H105" i="1"/>
  <c r="I105" i="1" s="1"/>
  <c r="I18" i="1"/>
  <c r="H7" i="1"/>
  <c r="I7" i="1" s="1"/>
  <c r="H119" i="1"/>
  <c r="I119" i="1" s="1"/>
  <c r="H66" i="1"/>
  <c r="I66" i="1" s="1"/>
  <c r="I60" i="1"/>
  <c r="H25" i="1"/>
  <c r="I25" i="1" s="1"/>
  <c r="H13" i="1"/>
  <c r="I13" i="1" s="1"/>
  <c r="I6" i="1"/>
  <c r="H11" i="1"/>
  <c r="I11" i="1" s="1"/>
  <c r="I15" i="1"/>
  <c r="H22" i="1"/>
  <c r="I22" i="1" s="1"/>
  <c r="H75" i="1"/>
  <c r="I75" i="1" s="1"/>
  <c r="H137" i="1"/>
  <c r="I137" i="1" s="1"/>
  <c r="H110" i="1"/>
  <c r="I110" i="1" s="1"/>
  <c r="H90" i="1"/>
  <c r="I90" i="1" s="1"/>
  <c r="H57" i="1"/>
  <c r="I57" i="1" s="1"/>
  <c r="H30" i="1"/>
  <c r="I30" i="1" s="1"/>
  <c r="H129" i="1"/>
  <c r="I129" i="1" s="1"/>
  <c r="H97" i="1"/>
  <c r="I97" i="1" s="1"/>
  <c r="H69" i="1"/>
  <c r="I69" i="1" s="1"/>
  <c r="H45" i="1"/>
  <c r="I45" i="1" s="1"/>
  <c r="H17" i="1"/>
  <c r="I17" i="1" s="1"/>
  <c r="H122" i="1"/>
  <c r="I122" i="1" s="1"/>
  <c r="H103" i="1"/>
  <c r="I103" i="1" s="1"/>
  <c r="H64" i="1"/>
  <c r="I64" i="1" s="1"/>
  <c r="H38" i="1"/>
  <c r="I38" i="1" s="1"/>
  <c r="H144" i="1"/>
  <c r="I144" i="1" s="1"/>
  <c r="H117" i="1"/>
  <c r="I117" i="1" s="1"/>
  <c r="H83" i="1"/>
  <c r="I83" i="1" s="1"/>
  <c r="H24" i="1"/>
  <c r="I24" i="1" s="1"/>
  <c r="H23" i="1"/>
  <c r="I23" i="1" s="1"/>
  <c r="H12" i="1"/>
  <c r="I12" i="1" s="1"/>
  <c r="H143" i="1"/>
  <c r="I143" i="1" s="1"/>
  <c r="H136" i="1"/>
  <c r="I136" i="1" s="1"/>
  <c r="H121" i="1"/>
  <c r="I121" i="1" s="1"/>
  <c r="H116" i="1"/>
  <c r="I116" i="1" s="1"/>
  <c r="H109" i="1"/>
  <c r="I109" i="1" s="1"/>
  <c r="H102" i="1"/>
  <c r="I102" i="1" s="1"/>
  <c r="H96" i="1"/>
  <c r="I96" i="1" s="1"/>
  <c r="H89" i="1"/>
  <c r="I89" i="1" s="1"/>
  <c r="H82" i="1"/>
  <c r="I82" i="1" s="1"/>
  <c r="H74" i="1"/>
  <c r="I74" i="1" s="1"/>
  <c r="H63" i="1"/>
  <c r="I63" i="1" s="1"/>
  <c r="H56" i="1"/>
  <c r="I56" i="1" s="1"/>
  <c r="H50" i="1"/>
  <c r="I50" i="1" s="1"/>
  <c r="H44" i="1"/>
  <c r="I44" i="1" s="1"/>
  <c r="H37" i="1"/>
  <c r="I37" i="1" s="1"/>
  <c r="H29" i="1"/>
  <c r="I29" i="1" s="1"/>
  <c r="H21" i="1"/>
  <c r="I21" i="1" s="1"/>
  <c r="H10" i="1"/>
  <c r="H141" i="1"/>
  <c r="I141" i="1" s="1"/>
  <c r="H134" i="1"/>
  <c r="I134" i="1" s="1"/>
  <c r="H127" i="1"/>
  <c r="I127" i="1" s="1"/>
  <c r="H120" i="1"/>
  <c r="I120" i="1" s="1"/>
  <c r="H115" i="1"/>
  <c r="I115" i="1" s="1"/>
  <c r="H107" i="1"/>
  <c r="I107" i="1" s="1"/>
  <c r="H101" i="1"/>
  <c r="I101" i="1" s="1"/>
  <c r="H87" i="1"/>
  <c r="I87" i="1" s="1"/>
  <c r="H80" i="1"/>
  <c r="I80" i="1" s="1"/>
  <c r="H72" i="1"/>
  <c r="I72" i="1" s="1"/>
  <c r="H67" i="1"/>
  <c r="I67" i="1" s="1"/>
  <c r="H54" i="1"/>
  <c r="I54" i="1" s="1"/>
  <c r="H42" i="1"/>
  <c r="I42" i="1" s="1"/>
  <c r="H35" i="1"/>
  <c r="I35" i="1" s="1"/>
  <c r="H28" i="1"/>
  <c r="I28" i="1" s="1"/>
  <c r="H133" i="1"/>
  <c r="I133" i="1" s="1"/>
  <c r="H126" i="1"/>
  <c r="I126" i="1" s="1"/>
  <c r="H114" i="1"/>
  <c r="I114" i="1" s="1"/>
  <c r="H106" i="1"/>
  <c r="I106" i="1" s="1"/>
  <c r="H100" i="1"/>
  <c r="I100" i="1" s="1"/>
  <c r="H94" i="1"/>
  <c r="I94" i="1" s="1"/>
  <c r="H86" i="1"/>
  <c r="I86" i="1" s="1"/>
  <c r="H79" i="1"/>
  <c r="I79" i="1" s="1"/>
  <c r="H61" i="1"/>
  <c r="I61" i="1" s="1"/>
  <c r="H53" i="1"/>
  <c r="I53" i="1" s="1"/>
  <c r="H48" i="1"/>
  <c r="I48" i="1" s="1"/>
  <c r="H41" i="1"/>
  <c r="I41" i="1" s="1"/>
  <c r="H34" i="1"/>
  <c r="I34" i="1" s="1"/>
  <c r="H145" i="1"/>
  <c r="I145" i="1" s="1"/>
  <c r="H138" i="1"/>
  <c r="I138" i="1" s="1"/>
  <c r="H130" i="1"/>
  <c r="I130" i="1" s="1"/>
  <c r="H123" i="1"/>
  <c r="I123" i="1" s="1"/>
  <c r="H118" i="1"/>
  <c r="I118" i="1" s="1"/>
  <c r="H111" i="1"/>
  <c r="I111" i="1" s="1"/>
  <c r="H98" i="1"/>
  <c r="I98" i="1" s="1"/>
  <c r="H91" i="1"/>
  <c r="I91" i="1" s="1"/>
  <c r="H84" i="1"/>
  <c r="I84" i="1" s="1"/>
  <c r="H76" i="1"/>
  <c r="I76" i="1" s="1"/>
  <c r="H70" i="1"/>
  <c r="I70" i="1" s="1"/>
  <c r="H65" i="1"/>
  <c r="I65" i="1" s="1"/>
  <c r="H58" i="1"/>
  <c r="I58" i="1" s="1"/>
  <c r="H51" i="1"/>
  <c r="I51" i="1" s="1"/>
  <c r="H46" i="1"/>
  <c r="I46" i="1" s="1"/>
  <c r="H39" i="1"/>
  <c r="I39" i="1" s="1"/>
  <c r="H31" i="1"/>
  <c r="I31" i="1" s="1"/>
  <c r="F146" i="1"/>
  <c r="I10" i="1" l="1"/>
  <c r="I146" i="1" s="1"/>
</calcChain>
</file>

<file path=xl/sharedStrings.xml><?xml version="1.0" encoding="utf-8"?>
<sst xmlns="http://schemas.openxmlformats.org/spreadsheetml/2006/main" count="427" uniqueCount="291">
  <si>
    <t>L.p.</t>
  </si>
  <si>
    <t>Tytuł</t>
  </si>
  <si>
    <t>Cena jednostkowa netto prenumeraty rocznej (zł)</t>
  </si>
  <si>
    <t>Ilość egzemplarzy</t>
  </si>
  <si>
    <t>Wartość netto prenumeraty rocznej ogółem (zł)</t>
  </si>
  <si>
    <t>Stawka VAT (%)</t>
  </si>
  <si>
    <t>Wartość VAT ogółem (zł)</t>
  </si>
  <si>
    <t>Wartość brutto prenumeraty ogółem (zł)</t>
  </si>
  <si>
    <t>Odbiorca</t>
  </si>
  <si>
    <t>6=4*5</t>
  </si>
  <si>
    <t>8=6*7/100</t>
  </si>
  <si>
    <t>9=6+8</t>
  </si>
  <si>
    <t>BG</t>
  </si>
  <si>
    <t>BWBIŚ</t>
  </si>
  <si>
    <t>BWŻYW</t>
  </si>
  <si>
    <t>BWMW</t>
  </si>
  <si>
    <t>ISSN/
ISBN</t>
  </si>
  <si>
    <t>Razwem</t>
  </si>
  <si>
    <t>Agronomy Journal  (GBR) online</t>
  </si>
  <si>
    <t>1435-0645</t>
  </si>
  <si>
    <t>American Animal Hospital Asssociation Journal     (USA)  AAHA</t>
  </si>
  <si>
    <t>0587-2871</t>
  </si>
  <si>
    <t>American Economic Review  (USA)</t>
  </si>
  <si>
    <t>0002-8282</t>
  </si>
  <si>
    <t>American Journal of Clinical Nutrition  (USA)</t>
  </si>
  <si>
    <t>0002-9165</t>
  </si>
  <si>
    <t>American Journal of Veterinary Research   (USA)</t>
  </si>
  <si>
    <t>0002-9645</t>
  </si>
  <si>
    <t>0003-3472</t>
  </si>
  <si>
    <t>0377-8401</t>
  </si>
  <si>
    <t>0378-4320</t>
  </si>
  <si>
    <t>0305-7364</t>
  </si>
  <si>
    <t>Annual Review of Plant Biology   (USA)</t>
  </si>
  <si>
    <t>1040-2519</t>
  </si>
  <si>
    <t>0044-8435</t>
  </si>
  <si>
    <t>Arboricultural Journal  (GBR)</t>
  </si>
  <si>
    <t>0307-1375</t>
  </si>
  <si>
    <t>0733-9372</t>
  </si>
  <si>
    <t>1090-0241</t>
  </si>
  <si>
    <t>0733-9429</t>
  </si>
  <si>
    <t>0733-9437</t>
  </si>
  <si>
    <t>Australian Veterinary Journal  (AUS)                                            DDP</t>
  </si>
  <si>
    <t>0005-0423</t>
  </si>
  <si>
    <t>Avian Diseases  (USA)</t>
  </si>
  <si>
    <t>0005-2086</t>
  </si>
  <si>
    <t>Avian Pathology  (GBR)  Taylor&amp;Francis</t>
  </si>
  <si>
    <t>0307-9457</t>
  </si>
  <si>
    <t>2165-0616</t>
  </si>
  <si>
    <t>1347-6947</t>
  </si>
  <si>
    <t>0006-8101</t>
  </si>
  <si>
    <t>British Poultry Science  (GBR)  Carfax</t>
  </si>
  <si>
    <t>0007-1668</t>
  </si>
  <si>
    <t>Canadian Geotechnical Journal  (CAN)                                          online</t>
  </si>
  <si>
    <t>1208-6010</t>
  </si>
  <si>
    <t>Canadian Veterinary Journal  (CAN)</t>
  </si>
  <si>
    <t>0008-5286</t>
  </si>
  <si>
    <t>Cereal Chemistry   (USA)</t>
  </si>
  <si>
    <t>0009-0352</t>
  </si>
  <si>
    <t>001-183X</t>
  </si>
  <si>
    <t>Detail Magazine  (DEU)</t>
  </si>
  <si>
    <t>0011-9571</t>
  </si>
  <si>
    <t>Drying Technology  (USA)</t>
  </si>
  <si>
    <t>0737-3937</t>
  </si>
  <si>
    <t>El Croquis    (ES)</t>
  </si>
  <si>
    <t>0212-5633</t>
  </si>
  <si>
    <t>Environmental and Experimental Botany    Elsevier                      DDP</t>
  </si>
  <si>
    <t>1873-7307</t>
  </si>
  <si>
    <t>Environmental Entomology  (USA)</t>
  </si>
  <si>
    <t>0046-225X</t>
  </si>
  <si>
    <t>0425-1644</t>
  </si>
  <si>
    <t>European Journal of Clinical Nutrition  (GBR)   Stocton   online</t>
  </si>
  <si>
    <t>0954-3007</t>
  </si>
  <si>
    <t>European Journal of Agronomy (GBR)    Elsevier</t>
  </si>
  <si>
    <t>1161-0301</t>
  </si>
  <si>
    <t>0003-9098</t>
  </si>
  <si>
    <t>European Review of Agricultural Economics  (GBR)                DDP</t>
  </si>
  <si>
    <t>0165-1587</t>
  </si>
  <si>
    <t>Food Technology  (USA)</t>
  </si>
  <si>
    <t>0015-6639</t>
  </si>
  <si>
    <t>03-78-1127</t>
  </si>
  <si>
    <t>Forest Science  (USA)</t>
  </si>
  <si>
    <t>0015-749X</t>
  </si>
  <si>
    <t>1445-4416</t>
  </si>
  <si>
    <t>Garten Praxis  (DEU)   Ulmer</t>
  </si>
  <si>
    <t>0341-2105</t>
  </si>
  <si>
    <t>0016-7061</t>
  </si>
  <si>
    <t>Geodeziia i kartografiia  (RUS)</t>
  </si>
  <si>
    <t>0016-7126</t>
  </si>
  <si>
    <t>0169-555X</t>
  </si>
  <si>
    <t>0149-6115</t>
  </si>
  <si>
    <t>Geotechnique   (GBR)  Telford</t>
  </si>
  <si>
    <t>0016-8505</t>
  </si>
  <si>
    <t>Gidrotechnitcheskoe stroitelstvo  (RUS)</t>
  </si>
  <si>
    <t>0016-9714</t>
  </si>
  <si>
    <t>Holzforschung  (DEU)  Gruyter</t>
  </si>
  <si>
    <t>0018-3830</t>
  </si>
  <si>
    <t>Hydrological Sciences Journal  (GBR)</t>
  </si>
  <si>
    <t>0262-6667</t>
  </si>
  <si>
    <t>International Journal of Acarology  (USA)</t>
  </si>
  <si>
    <t>0164-7954</t>
  </si>
  <si>
    <t>International Journal of Forest Engineering  (CAN)</t>
  </si>
  <si>
    <t>0843-5243</t>
  </si>
  <si>
    <t>International Water Power and Dam Construction  (GBR)</t>
  </si>
  <si>
    <t>0306-400X</t>
  </si>
  <si>
    <t>0021-8561</t>
  </si>
  <si>
    <t>Journal of Agricultural Science  (GBR)  Cambridge  print+online</t>
  </si>
  <si>
    <t>0021-8596</t>
  </si>
  <si>
    <t>Journal of Agricultural, Biological and Environmental Statistics  (USA) Springer     DDP</t>
  </si>
  <si>
    <t>1085-7117</t>
  </si>
  <si>
    <t>Journal of Agronomy and Crop Science  (DEU)  Parey           DDP</t>
  </si>
  <si>
    <t>0931-2250</t>
  </si>
  <si>
    <t>0021-924X</t>
  </si>
  <si>
    <t>0733-5210</t>
  </si>
  <si>
    <t>Journal of Chemical Ecology  (USA)  Springer                        DDP</t>
  </si>
  <si>
    <t>0098-0331</t>
  </si>
  <si>
    <t>0959-6526</t>
  </si>
  <si>
    <t>Journal of Computer Information Systems   (GBR)</t>
  </si>
  <si>
    <t>0887-4417</t>
  </si>
  <si>
    <t>0093-5301</t>
  </si>
  <si>
    <t>0022-0302</t>
  </si>
  <si>
    <t>Journal of Economic Literature  (USA)</t>
  </si>
  <si>
    <t>0022-0515</t>
  </si>
  <si>
    <t>Journal of Economic Perspectives  (USA)</t>
  </si>
  <si>
    <t>0895-3310</t>
  </si>
  <si>
    <t>Journal of Experimental Biology  (GBR)</t>
  </si>
  <si>
    <t>0022-0949</t>
  </si>
  <si>
    <t>Journal of Food Protection  (USA)</t>
  </si>
  <si>
    <t>0362-028X</t>
  </si>
  <si>
    <t>Journal of Forecasting  (GBR)  Wiley                                            DDP</t>
  </si>
  <si>
    <t>0277-6693</t>
  </si>
  <si>
    <t>Journal of Herbs, Spices and Medicinal Plants  (USA)</t>
  </si>
  <si>
    <t>1049-6475</t>
  </si>
  <si>
    <t>Journal of Horticultural Science and Biotechnology  (GBR)</t>
  </si>
  <si>
    <t>1462-0316</t>
  </si>
  <si>
    <t>Journal of Hydraulic research  (NLD)</t>
  </si>
  <si>
    <t>0022-1686</t>
  </si>
  <si>
    <t>Journal of Landscape Architecture  (GBR)  print+online</t>
  </si>
  <si>
    <t>1862-6033</t>
  </si>
  <si>
    <t>Journal of Nutrition  (USA)</t>
  </si>
  <si>
    <t>0022-3166</t>
  </si>
  <si>
    <t>Journal of Plant Physiology  (DEU)       Fischer                      DDP</t>
  </si>
  <si>
    <t>0176-1617</t>
  </si>
  <si>
    <t>Journal of Small Animal Practice  (GBR)                                           DDP</t>
  </si>
  <si>
    <t>0022-4510</t>
  </si>
  <si>
    <t>0002-8223</t>
  </si>
  <si>
    <t>Journal American Pomological Society  (USA)</t>
  </si>
  <si>
    <t>0091-3642</t>
  </si>
  <si>
    <t>Journal of the American Society for Horticultural Science  (USA)</t>
  </si>
  <si>
    <t>0003-1062</t>
  </si>
  <si>
    <t>Journal of the American Veterinary Medical Association  (USA)</t>
  </si>
  <si>
    <t>0003-1488</t>
  </si>
  <si>
    <t>Journal of the American Water Works Association  (USA)</t>
  </si>
  <si>
    <t>0003-150X</t>
  </si>
  <si>
    <t>Journal of Urban planning and Development  (USA)     ASCE</t>
  </si>
  <si>
    <t>0733-9488</t>
  </si>
  <si>
    <t>Laboratory Animals  (GBR)</t>
  </si>
  <si>
    <t>0023-6772</t>
  </si>
  <si>
    <t>Landscape Architecture  (USA)</t>
  </si>
  <si>
    <t>0023-8031</t>
  </si>
  <si>
    <t>0921-2973</t>
  </si>
  <si>
    <t>Landscape Research  (GBR)   Taylor&amp;Francis</t>
  </si>
  <si>
    <t>0142-6397</t>
  </si>
  <si>
    <t>1871-1413</t>
  </si>
  <si>
    <t>Melioratsiia I vodnoe khoziaistvo  (RUS)</t>
  </si>
  <si>
    <t>0235-2524</t>
  </si>
  <si>
    <t>Mycologia  (USA)</t>
  </si>
  <si>
    <t>0027-5514</t>
  </si>
  <si>
    <t>0093-4666</t>
  </si>
  <si>
    <t>0029-6643</t>
  </si>
  <si>
    <t>Photosynthesis Research   (NLD)  Kluwer                                           DDP</t>
  </si>
  <si>
    <t>0166-8595</t>
  </si>
  <si>
    <t>0031-9432</t>
  </si>
  <si>
    <t>Phytopathology   (USA)</t>
  </si>
  <si>
    <t>0031-949X</t>
  </si>
  <si>
    <t>0032-079X</t>
  </si>
  <si>
    <t>Plant Disease   (USA)</t>
  </si>
  <si>
    <t>0191-2917</t>
  </si>
  <si>
    <t>Plant Growth Regulation   (USA)  Kluwer                                        DDP</t>
  </si>
  <si>
    <t>0167-6903</t>
  </si>
  <si>
    <t>Plant Molecular Biology   (NLD)   Kluwer                                       DDP</t>
  </si>
  <si>
    <t>0167-4412</t>
  </si>
  <si>
    <t>0032-0889</t>
  </si>
  <si>
    <t>Plant, Cell and Environment   (GBR)   Blackwell                      DDP</t>
  </si>
  <si>
    <t>0140-7791</t>
  </si>
  <si>
    <t>Plant, Cell, Tissue and Organ Culture   (NLD)  Kluwer       DDP</t>
  </si>
  <si>
    <t>0167-6857</t>
  </si>
  <si>
    <t>Planta   (DEU)       Springer      DDP</t>
  </si>
  <si>
    <t>0032-0935</t>
  </si>
  <si>
    <t>Planta Medica   (DEU)    Thieme</t>
  </si>
  <si>
    <t>0032-0943</t>
  </si>
  <si>
    <t>Potato Research   (NLD)        DDP</t>
  </si>
  <si>
    <t>0014-3065</t>
  </si>
  <si>
    <t>Proceedings of the Institution of Civil Engineering : Geotechnical Engineering   (GBR)    online</t>
  </si>
  <si>
    <t>1353-2618</t>
  </si>
  <si>
    <t>Propagation in Ornamental Plants</t>
  </si>
  <si>
    <t>1311-9109</t>
  </si>
  <si>
    <t>0034-6438</t>
  </si>
  <si>
    <t>Rivers Research and Applications   (GBR) Wiley    DDP</t>
  </si>
  <si>
    <t>1535-1459</t>
  </si>
  <si>
    <t>Stadt und Gruen   (DEU)</t>
  </si>
  <si>
    <t>0948-9770</t>
  </si>
  <si>
    <t>Studies in the History of Gardens &amp; Designed Landscapes   (GBR)  Taylor</t>
  </si>
  <si>
    <t>1460-1176</t>
  </si>
  <si>
    <t>Traktory I selskohoziaistvennye mashiny   (RUS)</t>
  </si>
  <si>
    <t>0235-8573</t>
  </si>
  <si>
    <t>Transaction of the ASABE   (USA)</t>
  </si>
  <si>
    <t>0001-2351</t>
  </si>
  <si>
    <t>Transboundary and Emerging Diseases    (DEU)   Parey        DDP</t>
  </si>
  <si>
    <t>1865-1674</t>
  </si>
  <si>
    <t>Veterinary and Comparative Oncology   (GBR) Blackwell   DDP</t>
  </si>
  <si>
    <t>1476-5810</t>
  </si>
  <si>
    <t>Veterinary Clinics of North America : Exotic Animal Practice (USA)</t>
  </si>
  <si>
    <t>1094-9194</t>
  </si>
  <si>
    <t>Veterinary Clinics of North America : Equine Practice   (USA)</t>
  </si>
  <si>
    <t>0749-0739</t>
  </si>
  <si>
    <t>Veterinary Clinics of North America : Food Animal Practice   (USA)</t>
  </si>
  <si>
    <t>0749-0720</t>
  </si>
  <si>
    <t>Veterinary Clinics of North America : Small Animal Practice   (USA)</t>
  </si>
  <si>
    <t>0195-5616</t>
  </si>
  <si>
    <t>Veterinary Pathology   (USA)</t>
  </si>
  <si>
    <t>0300-9858</t>
  </si>
  <si>
    <t>1058-8183</t>
  </si>
  <si>
    <t>Veterinary Record   (GBR)</t>
  </si>
  <si>
    <t>0042-4900</t>
  </si>
  <si>
    <t>0161-3499</t>
  </si>
  <si>
    <t>Vodnye resursy   (RUS)</t>
  </si>
  <si>
    <t>0321-0596</t>
  </si>
  <si>
    <t>Vodosnabzhenie I sanitarnaia tekhnika   (RUS)</t>
  </si>
  <si>
    <t>0321-4044</t>
  </si>
  <si>
    <t>Wasser und Abfall   (DEU)  Parey</t>
  </si>
  <si>
    <t>0043-0951</t>
  </si>
  <si>
    <t>Wasserwirtschaft   (DEU)</t>
  </si>
  <si>
    <t>0043-0978</t>
  </si>
  <si>
    <t>Water Resources Research   (USA)  Willey</t>
  </si>
  <si>
    <t>0043-1397</t>
  </si>
  <si>
    <t>Water Science &amp; Technology : Water Supply   (GBR)</t>
  </si>
  <si>
    <t>1606-9749</t>
  </si>
  <si>
    <t>Weed Science / Weed technology   (USA)                                     online</t>
  </si>
  <si>
    <t>0043-1745</t>
  </si>
  <si>
    <t>ZOO Biology   (USA)  Willey   DDP</t>
  </si>
  <si>
    <t>0733-3188</t>
  </si>
  <si>
    <t>Zoononses and Public Health   (DEU)       Parey                          DDP</t>
  </si>
  <si>
    <t>1863-1959</t>
  </si>
  <si>
    <t>Animal Feed Science and Technology  Elsevier
DDP</t>
  </si>
  <si>
    <t>Animal Behaviour, Elsevier 
 DDP</t>
  </si>
  <si>
    <t>Animal Reproduction Science, Elsevier,
DDP</t>
  </si>
  <si>
    <t>Annals of Botany  (GBR)   Oxford
DDP</t>
  </si>
  <si>
    <t>Apidologie   (FRA)  Springer,
DDP</t>
  </si>
  <si>
    <t>ASCE Journal of Environmental Engineering  (USA), ASCE</t>
  </si>
  <si>
    <t>ASCE Journal of Geotechnical and Geoenvironmental Engineering  (USA), ASCE</t>
  </si>
  <si>
    <t>ASCE Journal of Hydraulic Engineering  (USA), ASCE</t>
  </si>
  <si>
    <t>ASCE Journal of Irrigation and Drainage Engineering   (USA),  ASCE</t>
  </si>
  <si>
    <t>Australian Journal of Botany, (AUS), online</t>
  </si>
  <si>
    <t>Bioscience, Biotechnology and Biochemistry  (JPN) Maruzen, online</t>
  </si>
  <si>
    <t>Biological Agriculture and Horticulturae               Taylor&amp;Francis, online</t>
  </si>
  <si>
    <t>Botanical Review  (USA)  NYBG,
DDP</t>
  </si>
  <si>
    <t>Companion Animal, online</t>
  </si>
  <si>
    <t>Crop Science  (USA),  online</t>
  </si>
  <si>
    <t>Equine Veterinary Journal  (GBR)
DDP</t>
  </si>
  <si>
    <t>European Poultry Science  (DEU)   Ulmer, online</t>
  </si>
  <si>
    <t>Functional Plant Biology (AUS), online</t>
  </si>
  <si>
    <t>Forest  Ecology and Management, Elsevier                                
DDP</t>
  </si>
  <si>
    <t>Geotechnical Testing Journal  (USA), online</t>
  </si>
  <si>
    <t>Journal of Agricultural and Food Chemistry  (USA), Am. Chem. Society</t>
  </si>
  <si>
    <t>Geoderma, Elsevier                                 
DDP</t>
  </si>
  <si>
    <t>Geomorphology, Elsevier                                       
DDP</t>
  </si>
  <si>
    <t>Journal of Cleaner Production, Elsevier                                      DDP</t>
  </si>
  <si>
    <t>Journal of Consumer Research, Oxford, online</t>
  </si>
  <si>
    <t>Journal of Dairy Science  (USA), online</t>
  </si>
  <si>
    <t>Journal of Cereal Science  (GBR), Elsevier</t>
  </si>
  <si>
    <t>Journal of Biochemistry  (JPN), DDP</t>
  </si>
  <si>
    <t>Journal of the Academy of Nutrition and Dietetics  (USA), Elsevier                                     
DDP</t>
  </si>
  <si>
    <t>Landscape Ecology  (NLD)  Kluwer                                         
DDP</t>
  </si>
  <si>
    <t>Livestock Science  (NLD), Elsevier                                      
DDP</t>
  </si>
  <si>
    <t>Mycotaxon  (USA), online</t>
  </si>
  <si>
    <t>Nutrition Reviews  (USA), Oxford  , online</t>
  </si>
  <si>
    <t>Pedosphere, online</t>
  </si>
  <si>
    <t>Phytochemistry   (NLD)   Elsevier,
DDP</t>
  </si>
  <si>
    <t>Plant and Soil   (NLD)   Kluwer,
DDP</t>
  </si>
  <si>
    <t>Plant Physiology / Plant Cell   (USA), online</t>
  </si>
  <si>
    <t>Remote Sensing Applications, online</t>
  </si>
  <si>
    <t>Review of Plant Pathology   (GBR), CABI</t>
  </si>
  <si>
    <t>Science of the Total Environment, Elsevier                                       DDP</t>
  </si>
  <si>
    <t>Sociological Theory, Print+online</t>
  </si>
  <si>
    <t>Sociology. The Journal of the British Sociological Association, Print+online</t>
  </si>
  <si>
    <t>UK Vet Equine,  online</t>
  </si>
  <si>
    <t>Veterinary Radiology and Ultrasound   (USA)                    
DDP</t>
  </si>
  <si>
    <t>Veterinary Surgery   (USA)    
DDP</t>
  </si>
  <si>
    <t>Waste Management, Elsevier                                     
DDP</t>
  </si>
  <si>
    <t>Załącznik nr 1 do wzoru umowy stanowiącej załącznik nr 2 do niniejszej SWZ  –   Opis przedmiotu zamówienia wraz z kalkulacją  ceny  ofertowej.
NR SPRAWY:	SZP.250.41.2021
Część III- Sukcesywna dostawa czasopism krajowych dla SGGW w prenumeracie na rok 2022</t>
  </si>
  <si>
    <t>KWALIFIKOWANY PODPIS ELEKTRONICZNY, PODPIS ZAUFANY LUB ELEKTRONICZNY PODPIS OSOBISTY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</si>
</sst>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Times New Roman"/>
      <family val="1"/>
      <charset val="238"/>
    </font>
    <font>
      <b/>
      <i/>
      <sz val="10"/>
      <color rgb="FF00000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BD4B4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5" tint="0.39997558519241921"/>
        <bgColor indexed="64"/>
      </patternFill>
    </fill>
  </fills>
  <borders count="18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1" fillId="0" borderId="0" xfId="0" applyFont="1" applyAlignment="1">
      <alignment horizontal="center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64" fontId="1" fillId="0" borderId="0" xfId="0" applyNumberFormat="1" applyFont="1"/>
    <xf numFmtId="164" fontId="2" fillId="2" borderId="2" xfId="0" applyNumberFormat="1" applyFont="1" applyFill="1" applyBorder="1" applyAlignment="1">
      <alignment horizontal="center" vertical="center" wrapText="1"/>
    </xf>
    <xf numFmtId="164" fontId="3" fillId="3" borderId="8" xfId="0" applyNumberFormat="1" applyFont="1" applyFill="1" applyBorder="1" applyAlignment="1">
      <alignment horizontal="center" vertical="center" wrapText="1"/>
    </xf>
    <xf numFmtId="164" fontId="2" fillId="0" borderId="10" xfId="0" applyNumberFormat="1" applyFont="1" applyBorder="1" applyAlignment="1">
      <alignment vertical="center" wrapText="1"/>
    </xf>
    <xf numFmtId="164" fontId="2" fillId="0" borderId="5" xfId="0" applyNumberFormat="1" applyFont="1" applyBorder="1" applyAlignment="1">
      <alignment vertical="center" wrapText="1"/>
    </xf>
    <xf numFmtId="9" fontId="1" fillId="0" borderId="0" xfId="0" applyNumberFormat="1" applyFont="1"/>
    <xf numFmtId="9" fontId="2" fillId="2" borderId="2" xfId="0" applyNumberFormat="1" applyFont="1" applyFill="1" applyBorder="1" applyAlignment="1">
      <alignment horizontal="center" vertical="center" wrapText="1"/>
    </xf>
    <xf numFmtId="1" fontId="3" fillId="3" borderId="8" xfId="0" applyNumberFormat="1" applyFont="1" applyFill="1" applyBorder="1" applyAlignment="1">
      <alignment horizontal="center" vertical="center" wrapText="1"/>
    </xf>
    <xf numFmtId="0" fontId="3" fillId="3" borderId="8" xfId="0" applyNumberFormat="1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/>
    </xf>
    <xf numFmtId="164" fontId="4" fillId="4" borderId="14" xfId="0" applyNumberFormat="1" applyFont="1" applyFill="1" applyBorder="1"/>
    <xf numFmtId="164" fontId="4" fillId="4" borderId="16" xfId="0" applyNumberFormat="1" applyFont="1" applyFill="1" applyBorder="1"/>
    <xf numFmtId="164" fontId="4" fillId="4" borderId="17" xfId="0" applyNumberFormat="1" applyFont="1" applyFill="1" applyBorder="1"/>
    <xf numFmtId="9" fontId="4" fillId="0" borderId="15" xfId="0" applyNumberFormat="1" applyFont="1" applyFill="1" applyBorder="1"/>
    <xf numFmtId="0" fontId="5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left" wrapText="1"/>
    </xf>
    <xf numFmtId="0" fontId="7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164" fontId="2" fillId="0" borderId="10" xfId="0" applyNumberFormat="1" applyFont="1" applyBorder="1" applyAlignment="1" applyProtection="1">
      <alignment vertical="center" wrapText="1"/>
      <protection locked="0"/>
    </xf>
    <xf numFmtId="164" fontId="2" fillId="0" borderId="5" xfId="0" applyNumberFormat="1" applyFont="1" applyBorder="1" applyAlignment="1" applyProtection="1">
      <alignment vertical="center" wrapText="1"/>
      <protection locked="0"/>
    </xf>
    <xf numFmtId="164" fontId="4" fillId="0" borderId="5" xfId="0" applyNumberFormat="1" applyFont="1" applyBorder="1" applyAlignment="1" applyProtection="1">
      <alignment vertical="center" wrapText="1"/>
      <protection locked="0"/>
    </xf>
    <xf numFmtId="9" fontId="2" fillId="0" borderId="10" xfId="0" applyNumberFormat="1" applyFont="1" applyBorder="1" applyAlignment="1" applyProtection="1">
      <alignment vertical="center" wrapText="1"/>
      <protection locked="0"/>
    </xf>
    <xf numFmtId="9" fontId="2" fillId="0" borderId="5" xfId="0" applyNumberFormat="1" applyFont="1" applyBorder="1" applyAlignment="1" applyProtection="1">
      <alignment vertical="center" wrapText="1"/>
      <protection locked="0"/>
    </xf>
    <xf numFmtId="9" fontId="4" fillId="0" borderId="5" xfId="0" applyNumberFormat="1" applyFont="1" applyBorder="1" applyAlignment="1" applyProtection="1">
      <alignment vertical="center" wrapText="1"/>
      <protection locked="0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58854-A966-46DC-8BC5-173304465A8B}">
  <dimension ref="A2:J156"/>
  <sheetViews>
    <sheetView tabSelected="1" topLeftCell="A130" workbookViewId="0">
      <selection activeCell="G145" activeCellId="1" sqref="D6:D145 G6:G145"/>
    </sheetView>
  </sheetViews>
  <sheetFormatPr defaultRowHeight="12.75" x14ac:dyDescent="0.2"/>
  <cols>
    <col min="1" max="1" width="4" style="1" bestFit="1" customWidth="1"/>
    <col min="2" max="2" width="49.85546875" style="1" customWidth="1"/>
    <col min="3" max="3" width="9.85546875" style="1" bestFit="1" customWidth="1"/>
    <col min="4" max="4" width="11.85546875" style="20" customWidth="1"/>
    <col min="5" max="5" width="11.140625" style="16" customWidth="1"/>
    <col min="6" max="6" width="10.85546875" style="20" customWidth="1"/>
    <col min="7" max="7" width="8.42578125" style="25" bestFit="1" customWidth="1"/>
    <col min="8" max="8" width="10.140625" style="1" customWidth="1"/>
    <col min="9" max="9" width="9.140625" style="1"/>
    <col min="10" max="10" width="15" style="1" customWidth="1"/>
    <col min="11" max="16384" width="9.140625" style="1"/>
  </cols>
  <sheetData>
    <row r="2" spans="1:10" ht="78" customHeight="1" x14ac:dyDescent="0.25">
      <c r="A2" s="36" t="s">
        <v>289</v>
      </c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4"/>
      <c r="B3" s="35"/>
      <c r="C3" s="35"/>
      <c r="D3" s="35"/>
      <c r="E3" s="35"/>
      <c r="F3" s="35"/>
      <c r="G3" s="35"/>
      <c r="H3" s="35"/>
      <c r="I3" s="35"/>
      <c r="J3" s="35"/>
    </row>
    <row r="4" spans="1:10" ht="77.25" thickTop="1" x14ac:dyDescent="0.2">
      <c r="A4" s="2" t="s">
        <v>0</v>
      </c>
      <c r="B4" s="3" t="s">
        <v>1</v>
      </c>
      <c r="C4" s="3" t="s">
        <v>16</v>
      </c>
      <c r="D4" s="21" t="s">
        <v>2</v>
      </c>
      <c r="E4" s="3" t="s">
        <v>3</v>
      </c>
      <c r="F4" s="21" t="s">
        <v>4</v>
      </c>
      <c r="G4" s="26" t="s">
        <v>5</v>
      </c>
      <c r="H4" s="3" t="s">
        <v>6</v>
      </c>
      <c r="I4" s="3" t="s">
        <v>7</v>
      </c>
      <c r="J4" s="4" t="s">
        <v>8</v>
      </c>
    </row>
    <row r="5" spans="1:10" ht="14.25" thickBot="1" x14ac:dyDescent="0.25">
      <c r="A5" s="5">
        <v>1</v>
      </c>
      <c r="B5" s="6">
        <v>2</v>
      </c>
      <c r="C5" s="6">
        <v>3</v>
      </c>
      <c r="D5" s="28">
        <v>4</v>
      </c>
      <c r="E5" s="6">
        <v>5</v>
      </c>
      <c r="F5" s="22" t="s">
        <v>9</v>
      </c>
      <c r="G5" s="27">
        <v>7</v>
      </c>
      <c r="H5" s="6" t="s">
        <v>10</v>
      </c>
      <c r="I5" s="6" t="s">
        <v>11</v>
      </c>
      <c r="J5" s="7">
        <v>10</v>
      </c>
    </row>
    <row r="6" spans="1:10" ht="13.5" thickTop="1" x14ac:dyDescent="0.2">
      <c r="A6" s="8">
        <v>1</v>
      </c>
      <c r="B6" s="9" t="s">
        <v>18</v>
      </c>
      <c r="C6" s="9" t="s">
        <v>19</v>
      </c>
      <c r="D6" s="39"/>
      <c r="E6" s="17">
        <v>1</v>
      </c>
      <c r="F6" s="23">
        <f>D6*E6</f>
        <v>0</v>
      </c>
      <c r="G6" s="42"/>
      <c r="H6" s="23">
        <f>F6*G6</f>
        <v>0</v>
      </c>
      <c r="I6" s="23">
        <f>F6+H6</f>
        <v>0</v>
      </c>
      <c r="J6" s="10" t="s">
        <v>12</v>
      </c>
    </row>
    <row r="7" spans="1:10" ht="25.5" x14ac:dyDescent="0.2">
      <c r="A7" s="11">
        <v>2</v>
      </c>
      <c r="B7" s="12" t="s">
        <v>20</v>
      </c>
      <c r="C7" s="12" t="s">
        <v>21</v>
      </c>
      <c r="D7" s="40"/>
      <c r="E7" s="18">
        <v>1</v>
      </c>
      <c r="F7" s="24">
        <f>D7*E7</f>
        <v>0</v>
      </c>
      <c r="G7" s="43"/>
      <c r="H7" s="24">
        <f>F7*G7</f>
        <v>0</v>
      </c>
      <c r="I7" s="24">
        <f>F7+H7</f>
        <v>0</v>
      </c>
      <c r="J7" s="13" t="s">
        <v>15</v>
      </c>
    </row>
    <row r="8" spans="1:10" x14ac:dyDescent="0.2">
      <c r="A8" s="11">
        <v>3</v>
      </c>
      <c r="B8" s="12" t="s">
        <v>22</v>
      </c>
      <c r="C8" s="12" t="s">
        <v>23</v>
      </c>
      <c r="D8" s="40"/>
      <c r="E8" s="18">
        <v>1</v>
      </c>
      <c r="F8" s="24">
        <f t="shared" ref="F8:F12" si="0">D8*E8</f>
        <v>0</v>
      </c>
      <c r="G8" s="43"/>
      <c r="H8" s="24">
        <f t="shared" ref="H8:H58" si="1">F8*G8</f>
        <v>0</v>
      </c>
      <c r="I8" s="24">
        <f t="shared" ref="I8:I58" si="2">F8+H8</f>
        <v>0</v>
      </c>
      <c r="J8" s="13" t="s">
        <v>12</v>
      </c>
    </row>
    <row r="9" spans="1:10" x14ac:dyDescent="0.2">
      <c r="A9" s="11">
        <v>4</v>
      </c>
      <c r="B9" s="12" t="s">
        <v>24</v>
      </c>
      <c r="C9" s="12" t="s">
        <v>25</v>
      </c>
      <c r="D9" s="40"/>
      <c r="E9" s="18">
        <v>1</v>
      </c>
      <c r="F9" s="24">
        <f t="shared" si="0"/>
        <v>0</v>
      </c>
      <c r="G9" s="43"/>
      <c r="H9" s="24">
        <f t="shared" si="1"/>
        <v>0</v>
      </c>
      <c r="I9" s="24">
        <f t="shared" si="2"/>
        <v>0</v>
      </c>
      <c r="J9" s="13" t="s">
        <v>14</v>
      </c>
    </row>
    <row r="10" spans="1:10" x14ac:dyDescent="0.2">
      <c r="A10" s="8">
        <v>5</v>
      </c>
      <c r="B10" s="12" t="s">
        <v>26</v>
      </c>
      <c r="C10" s="12" t="s">
        <v>27</v>
      </c>
      <c r="D10" s="40"/>
      <c r="E10" s="18">
        <v>1</v>
      </c>
      <c r="F10" s="24">
        <f t="shared" si="0"/>
        <v>0</v>
      </c>
      <c r="G10" s="43"/>
      <c r="H10" s="24">
        <f t="shared" si="1"/>
        <v>0</v>
      </c>
      <c r="I10" s="24">
        <f t="shared" si="2"/>
        <v>0</v>
      </c>
      <c r="J10" s="13" t="s">
        <v>15</v>
      </c>
    </row>
    <row r="11" spans="1:10" ht="25.5" x14ac:dyDescent="0.2">
      <c r="A11" s="11">
        <v>6</v>
      </c>
      <c r="B11" s="12" t="s">
        <v>244</v>
      </c>
      <c r="C11" s="12" t="s">
        <v>28</v>
      </c>
      <c r="D11" s="40"/>
      <c r="E11" s="18">
        <v>1</v>
      </c>
      <c r="F11" s="24">
        <f>D11*E11</f>
        <v>0</v>
      </c>
      <c r="G11" s="43"/>
      <c r="H11" s="24">
        <f t="shared" si="1"/>
        <v>0</v>
      </c>
      <c r="I11" s="24">
        <f t="shared" si="2"/>
        <v>0</v>
      </c>
      <c r="J11" s="13" t="s">
        <v>12</v>
      </c>
    </row>
    <row r="12" spans="1:10" ht="25.5" x14ac:dyDescent="0.2">
      <c r="A12" s="11">
        <v>7</v>
      </c>
      <c r="B12" s="12" t="s">
        <v>243</v>
      </c>
      <c r="C12" s="12" t="s">
        <v>29</v>
      </c>
      <c r="D12" s="40"/>
      <c r="E12" s="18">
        <v>1</v>
      </c>
      <c r="F12" s="24">
        <f t="shared" si="0"/>
        <v>0</v>
      </c>
      <c r="G12" s="43"/>
      <c r="H12" s="24">
        <f t="shared" si="1"/>
        <v>0</v>
      </c>
      <c r="I12" s="24">
        <f t="shared" si="2"/>
        <v>0</v>
      </c>
      <c r="J12" s="13" t="s">
        <v>12</v>
      </c>
    </row>
    <row r="13" spans="1:10" ht="25.5" x14ac:dyDescent="0.2">
      <c r="A13" s="11">
        <v>8</v>
      </c>
      <c r="B13" s="12" t="s">
        <v>245</v>
      </c>
      <c r="C13" s="12" t="s">
        <v>30</v>
      </c>
      <c r="D13" s="40"/>
      <c r="E13" s="18">
        <v>1</v>
      </c>
      <c r="F13" s="24">
        <f t="shared" ref="F13:F37" si="3">D13*E13</f>
        <v>0</v>
      </c>
      <c r="G13" s="43"/>
      <c r="H13" s="24">
        <f t="shared" si="1"/>
        <v>0</v>
      </c>
      <c r="I13" s="24">
        <f t="shared" si="2"/>
        <v>0</v>
      </c>
      <c r="J13" s="13" t="s">
        <v>12</v>
      </c>
    </row>
    <row r="14" spans="1:10" ht="25.5" x14ac:dyDescent="0.2">
      <c r="A14" s="11">
        <v>9</v>
      </c>
      <c r="B14" s="12" t="s">
        <v>246</v>
      </c>
      <c r="C14" s="12" t="s">
        <v>31</v>
      </c>
      <c r="D14" s="40"/>
      <c r="E14" s="18">
        <v>1</v>
      </c>
      <c r="F14" s="24">
        <f t="shared" si="3"/>
        <v>0</v>
      </c>
      <c r="G14" s="43"/>
      <c r="H14" s="24">
        <f t="shared" si="1"/>
        <v>0</v>
      </c>
      <c r="I14" s="24">
        <f t="shared" si="2"/>
        <v>0</v>
      </c>
      <c r="J14" s="13" t="s">
        <v>12</v>
      </c>
    </row>
    <row r="15" spans="1:10" x14ac:dyDescent="0.2">
      <c r="A15" s="11">
        <v>10</v>
      </c>
      <c r="B15" s="12" t="s">
        <v>32</v>
      </c>
      <c r="C15" s="12" t="s">
        <v>33</v>
      </c>
      <c r="D15" s="40"/>
      <c r="E15" s="18">
        <v>1</v>
      </c>
      <c r="F15" s="24">
        <f t="shared" si="3"/>
        <v>0</v>
      </c>
      <c r="G15" s="43"/>
      <c r="H15" s="24">
        <f t="shared" si="1"/>
        <v>0</v>
      </c>
      <c r="I15" s="24">
        <f t="shared" si="2"/>
        <v>0</v>
      </c>
      <c r="J15" s="13" t="s">
        <v>12</v>
      </c>
    </row>
    <row r="16" spans="1:10" ht="25.5" x14ac:dyDescent="0.2">
      <c r="A16" s="11">
        <v>11</v>
      </c>
      <c r="B16" s="12" t="s">
        <v>247</v>
      </c>
      <c r="C16" s="12" t="s">
        <v>34</v>
      </c>
      <c r="D16" s="40"/>
      <c r="E16" s="18">
        <v>1</v>
      </c>
      <c r="F16" s="24">
        <f t="shared" si="3"/>
        <v>0</v>
      </c>
      <c r="G16" s="43"/>
      <c r="H16" s="24">
        <f t="shared" si="1"/>
        <v>0</v>
      </c>
      <c r="I16" s="24">
        <f t="shared" si="2"/>
        <v>0</v>
      </c>
      <c r="J16" s="13" t="s">
        <v>15</v>
      </c>
    </row>
    <row r="17" spans="1:10" ht="15.75" customHeight="1" x14ac:dyDescent="0.2">
      <c r="A17" s="11">
        <v>12</v>
      </c>
      <c r="B17" s="12" t="s">
        <v>35</v>
      </c>
      <c r="C17" s="12" t="s">
        <v>36</v>
      </c>
      <c r="D17" s="40"/>
      <c r="E17" s="18">
        <v>1</v>
      </c>
      <c r="F17" s="24">
        <f t="shared" si="3"/>
        <v>0</v>
      </c>
      <c r="G17" s="43"/>
      <c r="H17" s="24">
        <f t="shared" si="1"/>
        <v>0</v>
      </c>
      <c r="I17" s="24">
        <f t="shared" si="2"/>
        <v>0</v>
      </c>
      <c r="J17" s="13" t="s">
        <v>12</v>
      </c>
    </row>
    <row r="18" spans="1:10" x14ac:dyDescent="0.2">
      <c r="A18" s="11">
        <v>13</v>
      </c>
      <c r="B18" s="12" t="s">
        <v>248</v>
      </c>
      <c r="C18" s="12" t="s">
        <v>37</v>
      </c>
      <c r="D18" s="40"/>
      <c r="E18" s="18">
        <v>1</v>
      </c>
      <c r="F18" s="24">
        <f t="shared" si="3"/>
        <v>0</v>
      </c>
      <c r="G18" s="43"/>
      <c r="H18" s="24">
        <f t="shared" si="1"/>
        <v>0</v>
      </c>
      <c r="I18" s="24">
        <f t="shared" si="2"/>
        <v>0</v>
      </c>
      <c r="J18" s="13" t="s">
        <v>13</v>
      </c>
    </row>
    <row r="19" spans="1:10" ht="25.5" x14ac:dyDescent="0.2">
      <c r="A19" s="11">
        <v>14</v>
      </c>
      <c r="B19" s="12" t="s">
        <v>249</v>
      </c>
      <c r="C19" s="12" t="s">
        <v>38</v>
      </c>
      <c r="D19" s="40"/>
      <c r="E19" s="18">
        <v>1</v>
      </c>
      <c r="F19" s="24">
        <f t="shared" si="3"/>
        <v>0</v>
      </c>
      <c r="G19" s="43"/>
      <c r="H19" s="24">
        <f t="shared" si="1"/>
        <v>0</v>
      </c>
      <c r="I19" s="24">
        <f t="shared" si="2"/>
        <v>0</v>
      </c>
      <c r="J19" s="13" t="s">
        <v>13</v>
      </c>
    </row>
    <row r="20" spans="1:10" x14ac:dyDescent="0.2">
      <c r="A20" s="11">
        <v>15</v>
      </c>
      <c r="B20" s="12" t="s">
        <v>250</v>
      </c>
      <c r="C20" s="12" t="s">
        <v>39</v>
      </c>
      <c r="D20" s="40"/>
      <c r="E20" s="18">
        <v>1</v>
      </c>
      <c r="F20" s="24">
        <f t="shared" si="3"/>
        <v>0</v>
      </c>
      <c r="G20" s="43"/>
      <c r="H20" s="24">
        <f t="shared" si="1"/>
        <v>0</v>
      </c>
      <c r="I20" s="24">
        <f t="shared" si="2"/>
        <v>0</v>
      </c>
      <c r="J20" s="13" t="s">
        <v>13</v>
      </c>
    </row>
    <row r="21" spans="1:10" ht="25.5" x14ac:dyDescent="0.2">
      <c r="A21" s="11">
        <v>16</v>
      </c>
      <c r="B21" s="12" t="s">
        <v>251</v>
      </c>
      <c r="C21" s="12" t="s">
        <v>40</v>
      </c>
      <c r="D21" s="40"/>
      <c r="E21" s="18">
        <v>1</v>
      </c>
      <c r="F21" s="24">
        <f t="shared" si="3"/>
        <v>0</v>
      </c>
      <c r="G21" s="43"/>
      <c r="H21" s="24">
        <f t="shared" si="1"/>
        <v>0</v>
      </c>
      <c r="I21" s="24">
        <f t="shared" si="2"/>
        <v>0</v>
      </c>
      <c r="J21" s="13" t="s">
        <v>13</v>
      </c>
    </row>
    <row r="22" spans="1:10" x14ac:dyDescent="0.2">
      <c r="A22" s="11">
        <v>17</v>
      </c>
      <c r="B22" s="12" t="s">
        <v>252</v>
      </c>
      <c r="C22" s="12"/>
      <c r="D22" s="40"/>
      <c r="E22" s="18">
        <v>1</v>
      </c>
      <c r="F22" s="24">
        <f t="shared" si="3"/>
        <v>0</v>
      </c>
      <c r="G22" s="43"/>
      <c r="H22" s="24">
        <f t="shared" si="1"/>
        <v>0</v>
      </c>
      <c r="I22" s="24">
        <f t="shared" si="2"/>
        <v>0</v>
      </c>
      <c r="J22" s="13" t="s">
        <v>12</v>
      </c>
    </row>
    <row r="23" spans="1:10" ht="25.5" x14ac:dyDescent="0.2">
      <c r="A23" s="11">
        <v>18</v>
      </c>
      <c r="B23" s="12" t="s">
        <v>41</v>
      </c>
      <c r="C23" s="12" t="s">
        <v>42</v>
      </c>
      <c r="D23" s="40"/>
      <c r="E23" s="18">
        <v>1</v>
      </c>
      <c r="F23" s="24">
        <f t="shared" si="3"/>
        <v>0</v>
      </c>
      <c r="G23" s="43"/>
      <c r="H23" s="24">
        <f t="shared" si="1"/>
        <v>0</v>
      </c>
      <c r="I23" s="24">
        <f t="shared" si="2"/>
        <v>0</v>
      </c>
      <c r="J23" s="13" t="s">
        <v>15</v>
      </c>
    </row>
    <row r="24" spans="1:10" x14ac:dyDescent="0.2">
      <c r="A24" s="11">
        <v>19</v>
      </c>
      <c r="B24" s="12" t="s">
        <v>43</v>
      </c>
      <c r="C24" s="12" t="s">
        <v>44</v>
      </c>
      <c r="D24" s="40"/>
      <c r="E24" s="18">
        <v>1</v>
      </c>
      <c r="F24" s="24">
        <f t="shared" si="3"/>
        <v>0</v>
      </c>
      <c r="G24" s="43"/>
      <c r="H24" s="24">
        <f t="shared" si="1"/>
        <v>0</v>
      </c>
      <c r="I24" s="24">
        <f t="shared" si="2"/>
        <v>0</v>
      </c>
      <c r="J24" s="13" t="s">
        <v>15</v>
      </c>
    </row>
    <row r="25" spans="1:10" x14ac:dyDescent="0.2">
      <c r="A25" s="11">
        <v>20</v>
      </c>
      <c r="B25" s="12" t="s">
        <v>45</v>
      </c>
      <c r="C25" s="12" t="s">
        <v>46</v>
      </c>
      <c r="D25" s="40"/>
      <c r="E25" s="18">
        <v>1</v>
      </c>
      <c r="F25" s="24">
        <f t="shared" si="3"/>
        <v>0</v>
      </c>
      <c r="G25" s="43"/>
      <c r="H25" s="24">
        <f t="shared" si="1"/>
        <v>0</v>
      </c>
      <c r="I25" s="24">
        <f t="shared" si="2"/>
        <v>0</v>
      </c>
      <c r="J25" s="13" t="s">
        <v>15</v>
      </c>
    </row>
    <row r="26" spans="1:10" ht="25.5" x14ac:dyDescent="0.2">
      <c r="A26" s="11">
        <v>21</v>
      </c>
      <c r="B26" s="12" t="s">
        <v>254</v>
      </c>
      <c r="C26" s="12" t="s">
        <v>47</v>
      </c>
      <c r="D26" s="40"/>
      <c r="E26" s="18">
        <v>1</v>
      </c>
      <c r="F26" s="24">
        <f t="shared" si="3"/>
        <v>0</v>
      </c>
      <c r="G26" s="43"/>
      <c r="H26" s="24">
        <f>F26*G26</f>
        <v>0</v>
      </c>
      <c r="I26" s="24">
        <f t="shared" si="2"/>
        <v>0</v>
      </c>
      <c r="J26" s="13" t="s">
        <v>12</v>
      </c>
    </row>
    <row r="27" spans="1:10" ht="25.5" x14ac:dyDescent="0.2">
      <c r="A27" s="11">
        <v>22</v>
      </c>
      <c r="B27" s="12" t="s">
        <v>253</v>
      </c>
      <c r="C27" s="12" t="s">
        <v>48</v>
      </c>
      <c r="D27" s="40"/>
      <c r="E27" s="18">
        <v>1</v>
      </c>
      <c r="F27" s="24">
        <f t="shared" si="3"/>
        <v>0</v>
      </c>
      <c r="G27" s="43"/>
      <c r="H27" s="24">
        <f t="shared" si="1"/>
        <v>0</v>
      </c>
      <c r="I27" s="24">
        <f t="shared" si="2"/>
        <v>0</v>
      </c>
      <c r="J27" s="13" t="s">
        <v>12</v>
      </c>
    </row>
    <row r="28" spans="1:10" ht="25.5" x14ac:dyDescent="0.2">
      <c r="A28" s="11">
        <v>23</v>
      </c>
      <c r="B28" s="12" t="s">
        <v>255</v>
      </c>
      <c r="C28" s="12" t="s">
        <v>49</v>
      </c>
      <c r="D28" s="40"/>
      <c r="E28" s="18">
        <v>1</v>
      </c>
      <c r="F28" s="24">
        <f t="shared" si="3"/>
        <v>0</v>
      </c>
      <c r="G28" s="43"/>
      <c r="H28" s="24">
        <f t="shared" si="1"/>
        <v>0</v>
      </c>
      <c r="I28" s="24">
        <f t="shared" si="2"/>
        <v>0</v>
      </c>
      <c r="J28" s="13" t="s">
        <v>12</v>
      </c>
    </row>
    <row r="29" spans="1:10" x14ac:dyDescent="0.2">
      <c r="A29" s="11">
        <v>24</v>
      </c>
      <c r="B29" s="12" t="s">
        <v>50</v>
      </c>
      <c r="C29" s="12" t="s">
        <v>51</v>
      </c>
      <c r="D29" s="40"/>
      <c r="E29" s="18">
        <v>1</v>
      </c>
      <c r="F29" s="24">
        <f t="shared" si="3"/>
        <v>0</v>
      </c>
      <c r="G29" s="43"/>
      <c r="H29" s="24">
        <f t="shared" si="1"/>
        <v>0</v>
      </c>
      <c r="I29" s="24">
        <f t="shared" si="2"/>
        <v>0</v>
      </c>
      <c r="J29" s="13" t="s">
        <v>12</v>
      </c>
    </row>
    <row r="30" spans="1:10" ht="25.5" x14ac:dyDescent="0.2">
      <c r="A30" s="11">
        <v>25</v>
      </c>
      <c r="B30" s="12" t="s">
        <v>52</v>
      </c>
      <c r="C30" s="12" t="s">
        <v>53</v>
      </c>
      <c r="D30" s="40"/>
      <c r="E30" s="18">
        <v>1</v>
      </c>
      <c r="F30" s="24">
        <f t="shared" si="3"/>
        <v>0</v>
      </c>
      <c r="G30" s="43"/>
      <c r="H30" s="24">
        <f t="shared" si="1"/>
        <v>0</v>
      </c>
      <c r="I30" s="24">
        <f t="shared" si="2"/>
        <v>0</v>
      </c>
      <c r="J30" s="13" t="s">
        <v>13</v>
      </c>
    </row>
    <row r="31" spans="1:10" x14ac:dyDescent="0.2">
      <c r="A31" s="11">
        <v>26</v>
      </c>
      <c r="B31" s="12" t="s">
        <v>54</v>
      </c>
      <c r="C31" s="12" t="s">
        <v>55</v>
      </c>
      <c r="D31" s="40"/>
      <c r="E31" s="18">
        <v>1</v>
      </c>
      <c r="F31" s="24">
        <f t="shared" si="3"/>
        <v>0</v>
      </c>
      <c r="G31" s="43"/>
      <c r="H31" s="24">
        <f t="shared" si="1"/>
        <v>0</v>
      </c>
      <c r="I31" s="24">
        <f t="shared" si="2"/>
        <v>0</v>
      </c>
      <c r="J31" s="13" t="s">
        <v>15</v>
      </c>
    </row>
    <row r="32" spans="1:10" x14ac:dyDescent="0.2">
      <c r="A32" s="11">
        <v>27</v>
      </c>
      <c r="B32" s="12" t="s">
        <v>56</v>
      </c>
      <c r="C32" s="12" t="s">
        <v>57</v>
      </c>
      <c r="D32" s="40"/>
      <c r="E32" s="18">
        <v>1</v>
      </c>
      <c r="F32" s="24">
        <f t="shared" si="3"/>
        <v>0</v>
      </c>
      <c r="G32" s="43"/>
      <c r="H32" s="24">
        <f t="shared" si="1"/>
        <v>0</v>
      </c>
      <c r="I32" s="24">
        <f t="shared" si="2"/>
        <v>0</v>
      </c>
      <c r="J32" s="13" t="s">
        <v>12</v>
      </c>
    </row>
    <row r="33" spans="1:10" x14ac:dyDescent="0.2">
      <c r="A33" s="11">
        <v>28</v>
      </c>
      <c r="B33" s="12" t="s">
        <v>256</v>
      </c>
      <c r="C33" s="12"/>
      <c r="D33" s="40"/>
      <c r="E33" s="18">
        <v>1</v>
      </c>
      <c r="F33" s="24">
        <f t="shared" si="3"/>
        <v>0</v>
      </c>
      <c r="G33" s="43"/>
      <c r="H33" s="24">
        <f t="shared" si="1"/>
        <v>0</v>
      </c>
      <c r="I33" s="24">
        <f t="shared" si="2"/>
        <v>0</v>
      </c>
      <c r="J33" s="13" t="s">
        <v>15</v>
      </c>
    </row>
    <row r="34" spans="1:10" x14ac:dyDescent="0.2">
      <c r="A34" s="11">
        <v>29</v>
      </c>
      <c r="B34" s="12" t="s">
        <v>257</v>
      </c>
      <c r="C34" s="12" t="s">
        <v>58</v>
      </c>
      <c r="D34" s="40"/>
      <c r="E34" s="18">
        <v>1</v>
      </c>
      <c r="F34" s="24">
        <f t="shared" si="3"/>
        <v>0</v>
      </c>
      <c r="G34" s="43"/>
      <c r="H34" s="24">
        <f t="shared" si="1"/>
        <v>0</v>
      </c>
      <c r="I34" s="24">
        <f t="shared" si="2"/>
        <v>0</v>
      </c>
      <c r="J34" s="13" t="s">
        <v>12</v>
      </c>
    </row>
    <row r="35" spans="1:10" x14ac:dyDescent="0.2">
      <c r="A35" s="11">
        <v>30</v>
      </c>
      <c r="B35" s="12" t="s">
        <v>59</v>
      </c>
      <c r="C35" s="12" t="s">
        <v>60</v>
      </c>
      <c r="D35" s="40"/>
      <c r="E35" s="18">
        <v>1</v>
      </c>
      <c r="F35" s="24">
        <f t="shared" si="3"/>
        <v>0</v>
      </c>
      <c r="G35" s="43"/>
      <c r="H35" s="24">
        <f t="shared" si="1"/>
        <v>0</v>
      </c>
      <c r="I35" s="24">
        <f t="shared" si="2"/>
        <v>0</v>
      </c>
      <c r="J35" s="13" t="s">
        <v>12</v>
      </c>
    </row>
    <row r="36" spans="1:10" x14ac:dyDescent="0.2">
      <c r="A36" s="11">
        <v>31</v>
      </c>
      <c r="B36" s="12" t="s">
        <v>61</v>
      </c>
      <c r="C36" s="12" t="s">
        <v>62</v>
      </c>
      <c r="D36" s="40"/>
      <c r="E36" s="18">
        <v>1</v>
      </c>
      <c r="F36" s="24">
        <f t="shared" si="3"/>
        <v>0</v>
      </c>
      <c r="G36" s="43"/>
      <c r="H36" s="24">
        <f t="shared" si="1"/>
        <v>0</v>
      </c>
      <c r="I36" s="24">
        <f t="shared" si="2"/>
        <v>0</v>
      </c>
      <c r="J36" s="13" t="s">
        <v>12</v>
      </c>
    </row>
    <row r="37" spans="1:10" x14ac:dyDescent="0.2">
      <c r="A37" s="11">
        <v>32</v>
      </c>
      <c r="B37" s="12" t="s">
        <v>63</v>
      </c>
      <c r="C37" s="12" t="s">
        <v>64</v>
      </c>
      <c r="D37" s="40"/>
      <c r="E37" s="18">
        <v>1</v>
      </c>
      <c r="F37" s="24">
        <f t="shared" si="3"/>
        <v>0</v>
      </c>
      <c r="G37" s="43"/>
      <c r="H37" s="24">
        <f t="shared" si="1"/>
        <v>0</v>
      </c>
      <c r="I37" s="24">
        <f t="shared" si="2"/>
        <v>0</v>
      </c>
      <c r="J37" s="13" t="s">
        <v>12</v>
      </c>
    </row>
    <row r="38" spans="1:10" ht="25.5" x14ac:dyDescent="0.2">
      <c r="A38" s="11">
        <v>33</v>
      </c>
      <c r="B38" s="12" t="s">
        <v>65</v>
      </c>
      <c r="C38" s="12" t="s">
        <v>66</v>
      </c>
      <c r="D38" s="40"/>
      <c r="E38" s="18">
        <v>1</v>
      </c>
      <c r="F38" s="24">
        <f t="shared" ref="F38:F63" si="4">D38*E38</f>
        <v>0</v>
      </c>
      <c r="G38" s="43"/>
      <c r="H38" s="24">
        <f t="shared" si="1"/>
        <v>0</v>
      </c>
      <c r="I38" s="24">
        <f t="shared" si="2"/>
        <v>0</v>
      </c>
      <c r="J38" s="13" t="s">
        <v>12</v>
      </c>
    </row>
    <row r="39" spans="1:10" x14ac:dyDescent="0.2">
      <c r="A39" s="11">
        <v>34</v>
      </c>
      <c r="B39" s="12" t="s">
        <v>67</v>
      </c>
      <c r="C39" s="12" t="s">
        <v>68</v>
      </c>
      <c r="D39" s="40"/>
      <c r="E39" s="18">
        <v>1</v>
      </c>
      <c r="F39" s="24">
        <f t="shared" si="4"/>
        <v>0</v>
      </c>
      <c r="G39" s="43"/>
      <c r="H39" s="24">
        <f t="shared" si="1"/>
        <v>0</v>
      </c>
      <c r="I39" s="24">
        <f t="shared" si="2"/>
        <v>0</v>
      </c>
      <c r="J39" s="13" t="s">
        <v>12</v>
      </c>
    </row>
    <row r="40" spans="1:10" ht="25.5" x14ac:dyDescent="0.2">
      <c r="A40" s="11">
        <v>35</v>
      </c>
      <c r="B40" s="12" t="s">
        <v>258</v>
      </c>
      <c r="C40" s="12" t="s">
        <v>69</v>
      </c>
      <c r="D40" s="40"/>
      <c r="E40" s="18">
        <v>1</v>
      </c>
      <c r="F40" s="24">
        <f t="shared" si="4"/>
        <v>0</v>
      </c>
      <c r="G40" s="43"/>
      <c r="H40" s="24">
        <f t="shared" si="1"/>
        <v>0</v>
      </c>
      <c r="I40" s="24">
        <f t="shared" si="2"/>
        <v>0</v>
      </c>
      <c r="J40" s="13" t="s">
        <v>15</v>
      </c>
    </row>
    <row r="41" spans="1:10" ht="25.5" x14ac:dyDescent="0.2">
      <c r="A41" s="11">
        <v>36</v>
      </c>
      <c r="B41" s="12" t="s">
        <v>70</v>
      </c>
      <c r="C41" s="12" t="s">
        <v>71</v>
      </c>
      <c r="D41" s="40"/>
      <c r="E41" s="18">
        <v>1</v>
      </c>
      <c r="F41" s="24">
        <f t="shared" si="4"/>
        <v>0</v>
      </c>
      <c r="G41" s="43"/>
      <c r="H41" s="24">
        <f t="shared" si="1"/>
        <v>0</v>
      </c>
      <c r="I41" s="24">
        <f t="shared" si="2"/>
        <v>0</v>
      </c>
      <c r="J41" s="13" t="s">
        <v>14</v>
      </c>
    </row>
    <row r="42" spans="1:10" x14ac:dyDescent="0.2">
      <c r="A42" s="11">
        <v>37</v>
      </c>
      <c r="B42" s="12" t="s">
        <v>72</v>
      </c>
      <c r="C42" s="12" t="s">
        <v>73</v>
      </c>
      <c r="D42" s="40"/>
      <c r="E42" s="18">
        <v>1</v>
      </c>
      <c r="F42" s="24">
        <f t="shared" si="4"/>
        <v>0</v>
      </c>
      <c r="G42" s="43"/>
      <c r="H42" s="24">
        <f t="shared" si="1"/>
        <v>0</v>
      </c>
      <c r="I42" s="24">
        <f t="shared" si="2"/>
        <v>0</v>
      </c>
      <c r="J42" s="13" t="s">
        <v>12</v>
      </c>
    </row>
    <row r="43" spans="1:10" x14ac:dyDescent="0.2">
      <c r="A43" s="11">
        <v>38</v>
      </c>
      <c r="B43" s="12" t="s">
        <v>259</v>
      </c>
      <c r="C43" s="12" t="s">
        <v>74</v>
      </c>
      <c r="D43" s="40"/>
      <c r="E43" s="18">
        <v>1</v>
      </c>
      <c r="F43" s="24">
        <f t="shared" si="4"/>
        <v>0</v>
      </c>
      <c r="G43" s="43"/>
      <c r="H43" s="24">
        <f t="shared" si="1"/>
        <v>0</v>
      </c>
      <c r="I43" s="24">
        <f t="shared" si="2"/>
        <v>0</v>
      </c>
      <c r="J43" s="13" t="s">
        <v>12</v>
      </c>
    </row>
    <row r="44" spans="1:10" ht="25.5" x14ac:dyDescent="0.2">
      <c r="A44" s="11">
        <v>39</v>
      </c>
      <c r="B44" s="12" t="s">
        <v>75</v>
      </c>
      <c r="C44" s="12" t="s">
        <v>76</v>
      </c>
      <c r="D44" s="40"/>
      <c r="E44" s="18">
        <v>1</v>
      </c>
      <c r="F44" s="24">
        <f t="shared" si="4"/>
        <v>0</v>
      </c>
      <c r="G44" s="43"/>
      <c r="H44" s="24">
        <f t="shared" si="1"/>
        <v>0</v>
      </c>
      <c r="I44" s="24">
        <f t="shared" si="2"/>
        <v>0</v>
      </c>
      <c r="J44" s="13" t="s">
        <v>12</v>
      </c>
    </row>
    <row r="45" spans="1:10" x14ac:dyDescent="0.2">
      <c r="A45" s="11">
        <v>40</v>
      </c>
      <c r="B45" s="12" t="s">
        <v>77</v>
      </c>
      <c r="C45" s="12" t="s">
        <v>78</v>
      </c>
      <c r="D45" s="40"/>
      <c r="E45" s="18">
        <v>1</v>
      </c>
      <c r="F45" s="24">
        <f t="shared" si="4"/>
        <v>0</v>
      </c>
      <c r="G45" s="43"/>
      <c r="H45" s="24">
        <f t="shared" si="1"/>
        <v>0</v>
      </c>
      <c r="I45" s="24">
        <f t="shared" si="2"/>
        <v>0</v>
      </c>
      <c r="J45" s="13" t="s">
        <v>12</v>
      </c>
    </row>
    <row r="46" spans="1:10" ht="25.5" x14ac:dyDescent="0.2">
      <c r="A46" s="11">
        <v>41</v>
      </c>
      <c r="B46" s="12" t="s">
        <v>261</v>
      </c>
      <c r="C46" s="12" t="s">
        <v>79</v>
      </c>
      <c r="D46" s="40"/>
      <c r="E46" s="18">
        <v>1</v>
      </c>
      <c r="F46" s="24">
        <f t="shared" si="4"/>
        <v>0</v>
      </c>
      <c r="G46" s="43"/>
      <c r="H46" s="24">
        <f t="shared" si="1"/>
        <v>0</v>
      </c>
      <c r="I46" s="24">
        <f t="shared" si="2"/>
        <v>0</v>
      </c>
      <c r="J46" s="13" t="s">
        <v>12</v>
      </c>
    </row>
    <row r="47" spans="1:10" x14ac:dyDescent="0.2">
      <c r="A47" s="11">
        <v>42</v>
      </c>
      <c r="B47" s="12" t="s">
        <v>80</v>
      </c>
      <c r="C47" s="12" t="s">
        <v>81</v>
      </c>
      <c r="D47" s="40"/>
      <c r="E47" s="18">
        <v>1</v>
      </c>
      <c r="F47" s="24">
        <f t="shared" si="4"/>
        <v>0</v>
      </c>
      <c r="G47" s="43"/>
      <c r="H47" s="24">
        <f t="shared" si="1"/>
        <v>0</v>
      </c>
      <c r="I47" s="24">
        <f t="shared" si="2"/>
        <v>0</v>
      </c>
      <c r="J47" s="13" t="s">
        <v>12</v>
      </c>
    </row>
    <row r="48" spans="1:10" x14ac:dyDescent="0.2">
      <c r="A48" s="11">
        <v>43</v>
      </c>
      <c r="B48" s="12" t="s">
        <v>260</v>
      </c>
      <c r="C48" s="12" t="s">
        <v>82</v>
      </c>
      <c r="D48" s="40"/>
      <c r="E48" s="18">
        <v>1</v>
      </c>
      <c r="F48" s="24">
        <f t="shared" si="4"/>
        <v>0</v>
      </c>
      <c r="G48" s="43"/>
      <c r="H48" s="24">
        <f t="shared" si="1"/>
        <v>0</v>
      </c>
      <c r="I48" s="24">
        <f t="shared" si="2"/>
        <v>0</v>
      </c>
      <c r="J48" s="13" t="s">
        <v>12</v>
      </c>
    </row>
    <row r="49" spans="1:10" x14ac:dyDescent="0.2">
      <c r="A49" s="11">
        <v>44</v>
      </c>
      <c r="B49" s="12" t="s">
        <v>83</v>
      </c>
      <c r="C49" s="12" t="s">
        <v>84</v>
      </c>
      <c r="D49" s="40"/>
      <c r="E49" s="18">
        <v>1</v>
      </c>
      <c r="F49" s="24">
        <f t="shared" si="4"/>
        <v>0</v>
      </c>
      <c r="G49" s="43"/>
      <c r="H49" s="24">
        <f t="shared" si="1"/>
        <v>0</v>
      </c>
      <c r="I49" s="24">
        <f t="shared" si="2"/>
        <v>0</v>
      </c>
      <c r="J49" s="13" t="s">
        <v>12</v>
      </c>
    </row>
    <row r="50" spans="1:10" ht="25.5" x14ac:dyDescent="0.2">
      <c r="A50" s="11">
        <v>45</v>
      </c>
      <c r="B50" s="12" t="s">
        <v>264</v>
      </c>
      <c r="C50" s="12" t="s">
        <v>85</v>
      </c>
      <c r="D50" s="40"/>
      <c r="E50" s="18"/>
      <c r="F50" s="24">
        <f t="shared" si="4"/>
        <v>0</v>
      </c>
      <c r="G50" s="43"/>
      <c r="H50" s="24">
        <f t="shared" si="1"/>
        <v>0</v>
      </c>
      <c r="I50" s="24">
        <f t="shared" si="2"/>
        <v>0</v>
      </c>
      <c r="J50" s="13" t="s">
        <v>12</v>
      </c>
    </row>
    <row r="51" spans="1:10" x14ac:dyDescent="0.2">
      <c r="A51" s="11">
        <v>46</v>
      </c>
      <c r="B51" s="12" t="s">
        <v>86</v>
      </c>
      <c r="C51" s="12" t="s">
        <v>87</v>
      </c>
      <c r="D51" s="40"/>
      <c r="E51" s="18">
        <v>1</v>
      </c>
      <c r="F51" s="24">
        <f t="shared" si="4"/>
        <v>0</v>
      </c>
      <c r="G51" s="43"/>
      <c r="H51" s="24">
        <f t="shared" si="1"/>
        <v>0</v>
      </c>
      <c r="I51" s="24">
        <f t="shared" si="2"/>
        <v>0</v>
      </c>
      <c r="J51" s="13" t="s">
        <v>12</v>
      </c>
    </row>
    <row r="52" spans="1:10" ht="25.5" x14ac:dyDescent="0.2">
      <c r="A52" s="11">
        <v>47</v>
      </c>
      <c r="B52" s="12" t="s">
        <v>265</v>
      </c>
      <c r="C52" s="12" t="s">
        <v>88</v>
      </c>
      <c r="D52" s="40"/>
      <c r="E52" s="18">
        <v>1</v>
      </c>
      <c r="F52" s="24">
        <f t="shared" si="4"/>
        <v>0</v>
      </c>
      <c r="G52" s="43"/>
      <c r="H52" s="24">
        <f t="shared" si="1"/>
        <v>0</v>
      </c>
      <c r="I52" s="24">
        <f t="shared" si="2"/>
        <v>0</v>
      </c>
      <c r="J52" s="13" t="s">
        <v>12</v>
      </c>
    </row>
    <row r="53" spans="1:10" x14ac:dyDescent="0.2">
      <c r="A53" s="11">
        <v>48</v>
      </c>
      <c r="B53" s="12" t="s">
        <v>262</v>
      </c>
      <c r="C53" s="12" t="s">
        <v>89</v>
      </c>
      <c r="D53" s="40"/>
      <c r="E53" s="18">
        <v>1</v>
      </c>
      <c r="F53" s="24">
        <f t="shared" si="4"/>
        <v>0</v>
      </c>
      <c r="G53" s="43"/>
      <c r="H53" s="24">
        <f t="shared" si="1"/>
        <v>0</v>
      </c>
      <c r="I53" s="24">
        <f t="shared" si="2"/>
        <v>0</v>
      </c>
      <c r="J53" s="13" t="s">
        <v>13</v>
      </c>
    </row>
    <row r="54" spans="1:10" x14ac:dyDescent="0.2">
      <c r="A54" s="11">
        <v>49</v>
      </c>
      <c r="B54" s="12" t="s">
        <v>90</v>
      </c>
      <c r="C54" s="12" t="s">
        <v>91</v>
      </c>
      <c r="D54" s="40"/>
      <c r="E54" s="18">
        <v>1</v>
      </c>
      <c r="F54" s="24">
        <f t="shared" si="4"/>
        <v>0</v>
      </c>
      <c r="G54" s="43"/>
      <c r="H54" s="24">
        <f t="shared" si="1"/>
        <v>0</v>
      </c>
      <c r="I54" s="24">
        <f t="shared" si="2"/>
        <v>0</v>
      </c>
      <c r="J54" s="13" t="s">
        <v>13</v>
      </c>
    </row>
    <row r="55" spans="1:10" x14ac:dyDescent="0.2">
      <c r="A55" s="11">
        <v>50</v>
      </c>
      <c r="B55" s="12" t="s">
        <v>92</v>
      </c>
      <c r="C55" s="12" t="s">
        <v>93</v>
      </c>
      <c r="D55" s="40"/>
      <c r="E55" s="18">
        <v>1</v>
      </c>
      <c r="F55" s="24">
        <f t="shared" si="4"/>
        <v>0</v>
      </c>
      <c r="G55" s="43"/>
      <c r="H55" s="24">
        <f t="shared" si="1"/>
        <v>0</v>
      </c>
      <c r="I55" s="24">
        <f t="shared" si="2"/>
        <v>0</v>
      </c>
      <c r="J55" s="13" t="s">
        <v>12</v>
      </c>
    </row>
    <row r="56" spans="1:10" x14ac:dyDescent="0.2">
      <c r="A56" s="11">
        <v>51</v>
      </c>
      <c r="B56" s="12" t="s">
        <v>94</v>
      </c>
      <c r="C56" s="12" t="s">
        <v>95</v>
      </c>
      <c r="D56" s="40"/>
      <c r="E56" s="18">
        <v>1</v>
      </c>
      <c r="F56" s="24">
        <f t="shared" si="4"/>
        <v>0</v>
      </c>
      <c r="G56" s="43"/>
      <c r="H56" s="24">
        <f t="shared" si="1"/>
        <v>0</v>
      </c>
      <c r="I56" s="24">
        <f t="shared" si="2"/>
        <v>0</v>
      </c>
      <c r="J56" s="13" t="s">
        <v>12</v>
      </c>
    </row>
    <row r="57" spans="1:10" x14ac:dyDescent="0.2">
      <c r="A57" s="11">
        <v>52</v>
      </c>
      <c r="B57" s="12" t="s">
        <v>96</v>
      </c>
      <c r="C57" s="12" t="s">
        <v>97</v>
      </c>
      <c r="D57" s="40"/>
      <c r="E57" s="18">
        <v>1</v>
      </c>
      <c r="F57" s="24">
        <f t="shared" si="4"/>
        <v>0</v>
      </c>
      <c r="G57" s="43"/>
      <c r="H57" s="24">
        <f t="shared" si="1"/>
        <v>0</v>
      </c>
      <c r="I57" s="24">
        <f t="shared" si="2"/>
        <v>0</v>
      </c>
      <c r="J57" s="13" t="s">
        <v>13</v>
      </c>
    </row>
    <row r="58" spans="1:10" x14ac:dyDescent="0.2">
      <c r="A58" s="11">
        <v>53</v>
      </c>
      <c r="B58" s="12" t="s">
        <v>98</v>
      </c>
      <c r="C58" s="12" t="s">
        <v>99</v>
      </c>
      <c r="D58" s="40"/>
      <c r="E58" s="18">
        <v>1</v>
      </c>
      <c r="F58" s="24">
        <f t="shared" si="4"/>
        <v>0</v>
      </c>
      <c r="G58" s="43"/>
      <c r="H58" s="24">
        <f t="shared" si="1"/>
        <v>0</v>
      </c>
      <c r="I58" s="24">
        <f t="shared" si="2"/>
        <v>0</v>
      </c>
      <c r="J58" s="13" t="s">
        <v>12</v>
      </c>
    </row>
    <row r="59" spans="1:10" x14ac:dyDescent="0.2">
      <c r="A59" s="11">
        <v>54</v>
      </c>
      <c r="B59" s="12" t="s">
        <v>100</v>
      </c>
      <c r="C59" s="12" t="s">
        <v>101</v>
      </c>
      <c r="D59" s="40"/>
      <c r="E59" s="18">
        <v>1</v>
      </c>
      <c r="F59" s="24">
        <f t="shared" si="4"/>
        <v>0</v>
      </c>
      <c r="G59" s="43"/>
      <c r="H59" s="24">
        <f t="shared" ref="H59:H111" si="5">F59*G59</f>
        <v>0</v>
      </c>
      <c r="I59" s="24">
        <f t="shared" ref="I59:I111" si="6">F59+H59</f>
        <v>0</v>
      </c>
      <c r="J59" s="13" t="s">
        <v>12</v>
      </c>
    </row>
    <row r="60" spans="1:10" x14ac:dyDescent="0.2">
      <c r="A60" s="11">
        <v>55</v>
      </c>
      <c r="B60" s="12" t="s">
        <v>102</v>
      </c>
      <c r="C60" s="12" t="s">
        <v>103</v>
      </c>
      <c r="D60" s="40"/>
      <c r="E60" s="18">
        <v>1</v>
      </c>
      <c r="F60" s="24">
        <f t="shared" si="4"/>
        <v>0</v>
      </c>
      <c r="G60" s="43"/>
      <c r="H60" s="24">
        <f t="shared" si="5"/>
        <v>0</v>
      </c>
      <c r="I60" s="24">
        <f t="shared" si="6"/>
        <v>0</v>
      </c>
      <c r="J60" s="13" t="s">
        <v>13</v>
      </c>
    </row>
    <row r="61" spans="1:10" ht="25.5" x14ac:dyDescent="0.2">
      <c r="A61" s="11">
        <v>56</v>
      </c>
      <c r="B61" s="12" t="s">
        <v>263</v>
      </c>
      <c r="C61" s="12" t="s">
        <v>104</v>
      </c>
      <c r="D61" s="40"/>
      <c r="E61" s="18">
        <v>1</v>
      </c>
      <c r="F61" s="24">
        <f t="shared" si="4"/>
        <v>0</v>
      </c>
      <c r="G61" s="43"/>
      <c r="H61" s="24">
        <f t="shared" si="5"/>
        <v>0</v>
      </c>
      <c r="I61" s="24">
        <f t="shared" si="6"/>
        <v>0</v>
      </c>
      <c r="J61" s="13" t="s">
        <v>12</v>
      </c>
    </row>
    <row r="62" spans="1:10" ht="25.5" x14ac:dyDescent="0.2">
      <c r="A62" s="11">
        <v>57</v>
      </c>
      <c r="B62" s="12" t="s">
        <v>105</v>
      </c>
      <c r="C62" s="12" t="s">
        <v>106</v>
      </c>
      <c r="D62" s="40"/>
      <c r="E62" s="18">
        <v>1</v>
      </c>
      <c r="F62" s="24">
        <f t="shared" si="4"/>
        <v>0</v>
      </c>
      <c r="G62" s="43"/>
      <c r="H62" s="24">
        <f t="shared" si="5"/>
        <v>0</v>
      </c>
      <c r="I62" s="24">
        <f t="shared" si="6"/>
        <v>0</v>
      </c>
      <c r="J62" s="13" t="s">
        <v>12</v>
      </c>
    </row>
    <row r="63" spans="1:10" ht="25.5" x14ac:dyDescent="0.2">
      <c r="A63" s="11">
        <v>58</v>
      </c>
      <c r="B63" s="12" t="s">
        <v>107</v>
      </c>
      <c r="C63" s="12" t="s">
        <v>108</v>
      </c>
      <c r="D63" s="40"/>
      <c r="E63" s="18">
        <v>1</v>
      </c>
      <c r="F63" s="24">
        <f t="shared" si="4"/>
        <v>0</v>
      </c>
      <c r="G63" s="43"/>
      <c r="H63" s="24">
        <f t="shared" si="5"/>
        <v>0</v>
      </c>
      <c r="I63" s="24">
        <f t="shared" si="6"/>
        <v>0</v>
      </c>
      <c r="J63" s="13" t="s">
        <v>12</v>
      </c>
    </row>
    <row r="64" spans="1:10" ht="25.5" x14ac:dyDescent="0.2">
      <c r="A64" s="11">
        <v>59</v>
      </c>
      <c r="B64" s="12" t="s">
        <v>109</v>
      </c>
      <c r="C64" s="12" t="s">
        <v>110</v>
      </c>
      <c r="D64" s="40"/>
      <c r="E64" s="18">
        <v>1</v>
      </c>
      <c r="F64" s="24">
        <f t="shared" ref="F64:F89" si="7">D64*E64</f>
        <v>0</v>
      </c>
      <c r="G64" s="43"/>
      <c r="H64" s="24">
        <f t="shared" si="5"/>
        <v>0</v>
      </c>
      <c r="I64" s="24">
        <f t="shared" si="6"/>
        <v>0</v>
      </c>
      <c r="J64" s="13" t="s">
        <v>12</v>
      </c>
    </row>
    <row r="65" spans="1:10" x14ac:dyDescent="0.2">
      <c r="A65" s="11">
        <v>60</v>
      </c>
      <c r="B65" s="12" t="s">
        <v>270</v>
      </c>
      <c r="C65" s="12" t="s">
        <v>111</v>
      </c>
      <c r="D65" s="40"/>
      <c r="E65" s="18">
        <v>1</v>
      </c>
      <c r="F65" s="24">
        <f t="shared" si="7"/>
        <v>0</v>
      </c>
      <c r="G65" s="43"/>
      <c r="H65" s="24">
        <f t="shared" si="5"/>
        <v>0</v>
      </c>
      <c r="I65" s="24">
        <f t="shared" si="6"/>
        <v>0</v>
      </c>
      <c r="J65" s="13" t="s">
        <v>12</v>
      </c>
    </row>
    <row r="66" spans="1:10" x14ac:dyDescent="0.2">
      <c r="A66" s="11">
        <v>61</v>
      </c>
      <c r="B66" s="12" t="s">
        <v>269</v>
      </c>
      <c r="C66" s="12" t="s">
        <v>112</v>
      </c>
      <c r="D66" s="40"/>
      <c r="E66" s="18">
        <v>1</v>
      </c>
      <c r="F66" s="24">
        <f t="shared" si="7"/>
        <v>0</v>
      </c>
      <c r="G66" s="43"/>
      <c r="H66" s="24">
        <f t="shared" si="5"/>
        <v>0</v>
      </c>
      <c r="I66" s="24">
        <f t="shared" si="6"/>
        <v>0</v>
      </c>
      <c r="J66" s="13" t="s">
        <v>12</v>
      </c>
    </row>
    <row r="67" spans="1:10" ht="25.5" x14ac:dyDescent="0.2">
      <c r="A67" s="11">
        <v>62</v>
      </c>
      <c r="B67" s="12" t="s">
        <v>113</v>
      </c>
      <c r="C67" s="12" t="s">
        <v>114</v>
      </c>
      <c r="D67" s="40"/>
      <c r="E67" s="18">
        <v>1</v>
      </c>
      <c r="F67" s="24">
        <f t="shared" si="7"/>
        <v>0</v>
      </c>
      <c r="G67" s="43"/>
      <c r="H67" s="24">
        <f t="shared" si="5"/>
        <v>0</v>
      </c>
      <c r="I67" s="24">
        <f t="shared" si="6"/>
        <v>0</v>
      </c>
      <c r="J67" s="13" t="s">
        <v>12</v>
      </c>
    </row>
    <row r="68" spans="1:10" ht="25.5" x14ac:dyDescent="0.2">
      <c r="A68" s="11">
        <v>63</v>
      </c>
      <c r="B68" s="12" t="s">
        <v>266</v>
      </c>
      <c r="C68" s="12" t="s">
        <v>115</v>
      </c>
      <c r="D68" s="40"/>
      <c r="E68" s="18">
        <v>1</v>
      </c>
      <c r="F68" s="24">
        <f t="shared" si="7"/>
        <v>0</v>
      </c>
      <c r="G68" s="43"/>
      <c r="H68" s="24">
        <f t="shared" si="5"/>
        <v>0</v>
      </c>
      <c r="I68" s="24">
        <f t="shared" si="6"/>
        <v>0</v>
      </c>
      <c r="J68" s="13" t="s">
        <v>12</v>
      </c>
    </row>
    <row r="69" spans="1:10" x14ac:dyDescent="0.2">
      <c r="A69" s="11">
        <v>64</v>
      </c>
      <c r="B69" s="12" t="s">
        <v>116</v>
      </c>
      <c r="C69" s="12" t="s">
        <v>117</v>
      </c>
      <c r="D69" s="40"/>
      <c r="E69" s="18">
        <v>1</v>
      </c>
      <c r="F69" s="24">
        <f t="shared" si="7"/>
        <v>0</v>
      </c>
      <c r="G69" s="43"/>
      <c r="H69" s="24">
        <f t="shared" si="5"/>
        <v>0</v>
      </c>
      <c r="I69" s="24">
        <f t="shared" si="6"/>
        <v>0</v>
      </c>
      <c r="J69" s="13" t="s">
        <v>12</v>
      </c>
    </row>
    <row r="70" spans="1:10" x14ac:dyDescent="0.2">
      <c r="A70" s="11">
        <v>65</v>
      </c>
      <c r="B70" s="12" t="s">
        <v>267</v>
      </c>
      <c r="C70" s="12" t="s">
        <v>118</v>
      </c>
      <c r="D70" s="40"/>
      <c r="E70" s="18">
        <v>1</v>
      </c>
      <c r="F70" s="24">
        <f t="shared" si="7"/>
        <v>0</v>
      </c>
      <c r="G70" s="43"/>
      <c r="H70" s="24">
        <f t="shared" si="5"/>
        <v>0</v>
      </c>
      <c r="I70" s="24">
        <f t="shared" si="6"/>
        <v>0</v>
      </c>
      <c r="J70" s="13" t="s">
        <v>14</v>
      </c>
    </row>
    <row r="71" spans="1:10" x14ac:dyDescent="0.2">
      <c r="A71" s="11">
        <v>66</v>
      </c>
      <c r="B71" s="12" t="s">
        <v>268</v>
      </c>
      <c r="C71" s="12" t="s">
        <v>119</v>
      </c>
      <c r="D71" s="40"/>
      <c r="E71" s="18">
        <v>1</v>
      </c>
      <c r="F71" s="24">
        <f t="shared" si="7"/>
        <v>0</v>
      </c>
      <c r="G71" s="43"/>
      <c r="H71" s="24">
        <f t="shared" si="5"/>
        <v>0</v>
      </c>
      <c r="I71" s="24">
        <f t="shared" si="6"/>
        <v>0</v>
      </c>
      <c r="J71" s="13" t="s">
        <v>12</v>
      </c>
    </row>
    <row r="72" spans="1:10" x14ac:dyDescent="0.2">
      <c r="A72" s="11">
        <v>67</v>
      </c>
      <c r="B72" s="12" t="s">
        <v>120</v>
      </c>
      <c r="C72" s="12" t="s">
        <v>121</v>
      </c>
      <c r="D72" s="40"/>
      <c r="E72" s="18">
        <v>1</v>
      </c>
      <c r="F72" s="24">
        <f t="shared" si="7"/>
        <v>0</v>
      </c>
      <c r="G72" s="43"/>
      <c r="H72" s="24">
        <f t="shared" si="5"/>
        <v>0</v>
      </c>
      <c r="I72" s="24">
        <f t="shared" si="6"/>
        <v>0</v>
      </c>
      <c r="J72" s="13" t="s">
        <v>12</v>
      </c>
    </row>
    <row r="73" spans="1:10" x14ac:dyDescent="0.2">
      <c r="A73" s="11">
        <v>68</v>
      </c>
      <c r="B73" s="12" t="s">
        <v>122</v>
      </c>
      <c r="C73" s="12" t="s">
        <v>123</v>
      </c>
      <c r="D73" s="40"/>
      <c r="E73" s="18">
        <v>1</v>
      </c>
      <c r="F73" s="24">
        <f t="shared" si="7"/>
        <v>0</v>
      </c>
      <c r="G73" s="43"/>
      <c r="H73" s="24">
        <f t="shared" si="5"/>
        <v>0</v>
      </c>
      <c r="I73" s="24">
        <f t="shared" si="6"/>
        <v>0</v>
      </c>
      <c r="J73" s="13" t="s">
        <v>12</v>
      </c>
    </row>
    <row r="74" spans="1:10" x14ac:dyDescent="0.2">
      <c r="A74" s="11">
        <v>69</v>
      </c>
      <c r="B74" s="12" t="s">
        <v>124</v>
      </c>
      <c r="C74" s="12" t="s">
        <v>125</v>
      </c>
      <c r="D74" s="40"/>
      <c r="E74" s="18">
        <v>1</v>
      </c>
      <c r="F74" s="24">
        <f t="shared" si="7"/>
        <v>0</v>
      </c>
      <c r="G74" s="43"/>
      <c r="H74" s="24">
        <f t="shared" si="5"/>
        <v>0</v>
      </c>
      <c r="I74" s="24">
        <f t="shared" si="6"/>
        <v>0</v>
      </c>
      <c r="J74" s="13" t="s">
        <v>12</v>
      </c>
    </row>
    <row r="75" spans="1:10" x14ac:dyDescent="0.2">
      <c r="A75" s="11">
        <v>70</v>
      </c>
      <c r="B75" s="12" t="s">
        <v>126</v>
      </c>
      <c r="C75" s="12" t="s">
        <v>127</v>
      </c>
      <c r="D75" s="40"/>
      <c r="E75" s="18">
        <v>1</v>
      </c>
      <c r="F75" s="24">
        <f t="shared" si="7"/>
        <v>0</v>
      </c>
      <c r="G75" s="43"/>
      <c r="H75" s="24">
        <f t="shared" si="5"/>
        <v>0</v>
      </c>
      <c r="I75" s="24">
        <f t="shared" si="6"/>
        <v>0</v>
      </c>
      <c r="J75" s="13" t="s">
        <v>12</v>
      </c>
    </row>
    <row r="76" spans="1:10" ht="25.5" x14ac:dyDescent="0.2">
      <c r="A76" s="11">
        <v>71</v>
      </c>
      <c r="B76" s="12" t="s">
        <v>128</v>
      </c>
      <c r="C76" s="12" t="s">
        <v>129</v>
      </c>
      <c r="D76" s="40"/>
      <c r="E76" s="18">
        <v>1</v>
      </c>
      <c r="F76" s="24">
        <f t="shared" si="7"/>
        <v>0</v>
      </c>
      <c r="G76" s="43"/>
      <c r="H76" s="24">
        <f t="shared" si="5"/>
        <v>0</v>
      </c>
      <c r="I76" s="24">
        <f t="shared" si="6"/>
        <v>0</v>
      </c>
      <c r="J76" s="13" t="s">
        <v>12</v>
      </c>
    </row>
    <row r="77" spans="1:10" x14ac:dyDescent="0.2">
      <c r="A77" s="11">
        <v>72</v>
      </c>
      <c r="B77" s="12" t="s">
        <v>130</v>
      </c>
      <c r="C77" s="12" t="s">
        <v>131</v>
      </c>
      <c r="D77" s="40"/>
      <c r="E77" s="18">
        <v>1</v>
      </c>
      <c r="F77" s="24">
        <f t="shared" si="7"/>
        <v>0</v>
      </c>
      <c r="G77" s="43"/>
      <c r="H77" s="24">
        <f t="shared" si="5"/>
        <v>0</v>
      </c>
      <c r="I77" s="24">
        <f t="shared" si="6"/>
        <v>0</v>
      </c>
      <c r="J77" s="13" t="s">
        <v>12</v>
      </c>
    </row>
    <row r="78" spans="1:10" x14ac:dyDescent="0.2">
      <c r="A78" s="11">
        <v>73</v>
      </c>
      <c r="B78" s="12" t="s">
        <v>132</v>
      </c>
      <c r="C78" s="12" t="s">
        <v>133</v>
      </c>
      <c r="D78" s="40"/>
      <c r="E78" s="18">
        <v>1</v>
      </c>
      <c r="F78" s="24">
        <f t="shared" si="7"/>
        <v>0</v>
      </c>
      <c r="G78" s="43"/>
      <c r="H78" s="24">
        <f t="shared" si="5"/>
        <v>0</v>
      </c>
      <c r="I78" s="24">
        <f t="shared" si="6"/>
        <v>0</v>
      </c>
      <c r="J78" s="13" t="s">
        <v>12</v>
      </c>
    </row>
    <row r="79" spans="1:10" x14ac:dyDescent="0.2">
      <c r="A79" s="11">
        <v>74</v>
      </c>
      <c r="B79" s="12" t="s">
        <v>134</v>
      </c>
      <c r="C79" s="12" t="s">
        <v>135</v>
      </c>
      <c r="D79" s="40"/>
      <c r="E79" s="18">
        <v>1</v>
      </c>
      <c r="F79" s="24">
        <f t="shared" si="7"/>
        <v>0</v>
      </c>
      <c r="G79" s="43"/>
      <c r="H79" s="24">
        <f t="shared" si="5"/>
        <v>0</v>
      </c>
      <c r="I79" s="24">
        <f t="shared" si="6"/>
        <v>0</v>
      </c>
      <c r="J79" s="13" t="s">
        <v>13</v>
      </c>
    </row>
    <row r="80" spans="1:10" x14ac:dyDescent="0.2">
      <c r="A80" s="11">
        <v>75</v>
      </c>
      <c r="B80" s="12" t="s">
        <v>136</v>
      </c>
      <c r="C80" s="12" t="s">
        <v>137</v>
      </c>
      <c r="D80" s="40"/>
      <c r="E80" s="18">
        <v>1</v>
      </c>
      <c r="F80" s="24">
        <f t="shared" si="7"/>
        <v>0</v>
      </c>
      <c r="G80" s="43"/>
      <c r="H80" s="24">
        <f t="shared" si="5"/>
        <v>0</v>
      </c>
      <c r="I80" s="24">
        <f t="shared" si="6"/>
        <v>0</v>
      </c>
      <c r="J80" s="13" t="s">
        <v>12</v>
      </c>
    </row>
    <row r="81" spans="1:10" x14ac:dyDescent="0.2">
      <c r="A81" s="11">
        <v>76</v>
      </c>
      <c r="B81" s="12" t="s">
        <v>138</v>
      </c>
      <c r="C81" s="12" t="s">
        <v>139</v>
      </c>
      <c r="D81" s="40"/>
      <c r="E81" s="18">
        <v>1</v>
      </c>
      <c r="F81" s="24">
        <f t="shared" si="7"/>
        <v>0</v>
      </c>
      <c r="G81" s="43"/>
      <c r="H81" s="24">
        <f t="shared" si="5"/>
        <v>0</v>
      </c>
      <c r="I81" s="24">
        <f t="shared" si="6"/>
        <v>0</v>
      </c>
      <c r="J81" s="13" t="s">
        <v>14</v>
      </c>
    </row>
    <row r="82" spans="1:10" ht="25.5" x14ac:dyDescent="0.2">
      <c r="A82" s="11">
        <v>77</v>
      </c>
      <c r="B82" s="12" t="s">
        <v>140</v>
      </c>
      <c r="C82" s="12" t="s">
        <v>141</v>
      </c>
      <c r="D82" s="40"/>
      <c r="E82" s="18">
        <v>1</v>
      </c>
      <c r="F82" s="24">
        <f t="shared" si="7"/>
        <v>0</v>
      </c>
      <c r="G82" s="43"/>
      <c r="H82" s="24">
        <f t="shared" si="5"/>
        <v>0</v>
      </c>
      <c r="I82" s="24">
        <f t="shared" si="6"/>
        <v>0</v>
      </c>
      <c r="J82" s="13" t="s">
        <v>12</v>
      </c>
    </row>
    <row r="83" spans="1:10" ht="25.5" x14ac:dyDescent="0.2">
      <c r="A83" s="11">
        <v>78</v>
      </c>
      <c r="B83" s="12" t="s">
        <v>142</v>
      </c>
      <c r="C83" s="12" t="s">
        <v>143</v>
      </c>
      <c r="D83" s="40"/>
      <c r="E83" s="18">
        <v>1</v>
      </c>
      <c r="F83" s="24">
        <f t="shared" si="7"/>
        <v>0</v>
      </c>
      <c r="G83" s="43"/>
      <c r="H83" s="24">
        <f t="shared" si="5"/>
        <v>0</v>
      </c>
      <c r="I83" s="24">
        <f t="shared" si="6"/>
        <v>0</v>
      </c>
      <c r="J83" s="13" t="s">
        <v>15</v>
      </c>
    </row>
    <row r="84" spans="1:10" ht="38.25" x14ac:dyDescent="0.2">
      <c r="A84" s="11">
        <v>79</v>
      </c>
      <c r="B84" s="12" t="s">
        <v>271</v>
      </c>
      <c r="C84" s="12" t="s">
        <v>144</v>
      </c>
      <c r="D84" s="40"/>
      <c r="E84" s="18">
        <v>1</v>
      </c>
      <c r="F84" s="24">
        <f t="shared" si="7"/>
        <v>0</v>
      </c>
      <c r="G84" s="43"/>
      <c r="H84" s="24">
        <f t="shared" si="5"/>
        <v>0</v>
      </c>
      <c r="I84" s="24">
        <f t="shared" si="6"/>
        <v>0</v>
      </c>
      <c r="J84" s="13" t="s">
        <v>14</v>
      </c>
    </row>
    <row r="85" spans="1:10" x14ac:dyDescent="0.2">
      <c r="A85" s="11">
        <v>80</v>
      </c>
      <c r="B85" s="12" t="s">
        <v>145</v>
      </c>
      <c r="C85" s="12" t="s">
        <v>146</v>
      </c>
      <c r="D85" s="40"/>
      <c r="E85" s="18">
        <v>1</v>
      </c>
      <c r="F85" s="24">
        <f t="shared" si="7"/>
        <v>0</v>
      </c>
      <c r="G85" s="43"/>
      <c r="H85" s="24">
        <f t="shared" si="5"/>
        <v>0</v>
      </c>
      <c r="I85" s="24">
        <f t="shared" si="6"/>
        <v>0</v>
      </c>
      <c r="J85" s="13" t="s">
        <v>12</v>
      </c>
    </row>
    <row r="86" spans="1:10" ht="25.5" x14ac:dyDescent="0.2">
      <c r="A86" s="11">
        <v>81</v>
      </c>
      <c r="B86" s="12" t="s">
        <v>147</v>
      </c>
      <c r="C86" s="12" t="s">
        <v>148</v>
      </c>
      <c r="D86" s="40"/>
      <c r="E86" s="18">
        <v>1</v>
      </c>
      <c r="F86" s="24">
        <f t="shared" si="7"/>
        <v>0</v>
      </c>
      <c r="G86" s="43"/>
      <c r="H86" s="24">
        <f t="shared" si="5"/>
        <v>0</v>
      </c>
      <c r="I86" s="24">
        <f t="shared" si="6"/>
        <v>0</v>
      </c>
      <c r="J86" s="13" t="s">
        <v>12</v>
      </c>
    </row>
    <row r="87" spans="1:10" ht="25.5" x14ac:dyDescent="0.2">
      <c r="A87" s="11">
        <v>82</v>
      </c>
      <c r="B87" s="12" t="s">
        <v>149</v>
      </c>
      <c r="C87" s="12" t="s">
        <v>150</v>
      </c>
      <c r="D87" s="40"/>
      <c r="E87" s="18">
        <v>1</v>
      </c>
      <c r="F87" s="24">
        <f t="shared" si="7"/>
        <v>0</v>
      </c>
      <c r="G87" s="43"/>
      <c r="H87" s="24">
        <f t="shared" si="5"/>
        <v>0</v>
      </c>
      <c r="I87" s="24">
        <f t="shared" si="6"/>
        <v>0</v>
      </c>
      <c r="J87" s="13" t="s">
        <v>15</v>
      </c>
    </row>
    <row r="88" spans="1:10" x14ac:dyDescent="0.2">
      <c r="A88" s="11">
        <v>83</v>
      </c>
      <c r="B88" s="14" t="s">
        <v>151</v>
      </c>
      <c r="C88" s="14" t="s">
        <v>152</v>
      </c>
      <c r="D88" s="41"/>
      <c r="E88" s="19">
        <v>1</v>
      </c>
      <c r="F88" s="24">
        <f t="shared" si="7"/>
        <v>0</v>
      </c>
      <c r="G88" s="44"/>
      <c r="H88" s="24">
        <f t="shared" si="5"/>
        <v>0</v>
      </c>
      <c r="I88" s="24">
        <f t="shared" si="6"/>
        <v>0</v>
      </c>
      <c r="J88" s="15" t="s">
        <v>13</v>
      </c>
    </row>
    <row r="89" spans="1:10" x14ac:dyDescent="0.2">
      <c r="A89" s="11">
        <v>84</v>
      </c>
      <c r="B89" s="14" t="s">
        <v>153</v>
      </c>
      <c r="C89" s="14" t="s">
        <v>154</v>
      </c>
      <c r="D89" s="41"/>
      <c r="E89" s="19">
        <v>1</v>
      </c>
      <c r="F89" s="24">
        <f t="shared" si="7"/>
        <v>0</v>
      </c>
      <c r="G89" s="44"/>
      <c r="H89" s="24">
        <f t="shared" si="5"/>
        <v>0</v>
      </c>
      <c r="I89" s="24">
        <f t="shared" si="6"/>
        <v>0</v>
      </c>
      <c r="J89" s="15" t="s">
        <v>12</v>
      </c>
    </row>
    <row r="90" spans="1:10" x14ac:dyDescent="0.2">
      <c r="A90" s="11">
        <v>85</v>
      </c>
      <c r="B90" s="14" t="s">
        <v>155</v>
      </c>
      <c r="C90" s="14" t="s">
        <v>156</v>
      </c>
      <c r="D90" s="41"/>
      <c r="E90" s="19">
        <v>1</v>
      </c>
      <c r="F90" s="24">
        <f t="shared" ref="F90:F116" si="8">D90*E90</f>
        <v>0</v>
      </c>
      <c r="G90" s="44"/>
      <c r="H90" s="24">
        <f t="shared" si="5"/>
        <v>0</v>
      </c>
      <c r="I90" s="24">
        <f t="shared" si="6"/>
        <v>0</v>
      </c>
      <c r="J90" s="15" t="s">
        <v>15</v>
      </c>
    </row>
    <row r="91" spans="1:10" x14ac:dyDescent="0.2">
      <c r="A91" s="11">
        <v>86</v>
      </c>
      <c r="B91" s="14" t="s">
        <v>157</v>
      </c>
      <c r="C91" s="14" t="s">
        <v>158</v>
      </c>
      <c r="D91" s="41"/>
      <c r="E91" s="19">
        <v>1</v>
      </c>
      <c r="F91" s="24">
        <f t="shared" si="8"/>
        <v>0</v>
      </c>
      <c r="G91" s="44"/>
      <c r="H91" s="24">
        <f t="shared" si="5"/>
        <v>0</v>
      </c>
      <c r="I91" s="24">
        <f t="shared" si="6"/>
        <v>0</v>
      </c>
      <c r="J91" s="15" t="s">
        <v>12</v>
      </c>
    </row>
    <row r="92" spans="1:10" ht="25.5" x14ac:dyDescent="0.2">
      <c r="A92" s="11">
        <v>87</v>
      </c>
      <c r="B92" s="14" t="s">
        <v>272</v>
      </c>
      <c r="C92" s="14" t="s">
        <v>159</v>
      </c>
      <c r="D92" s="41"/>
      <c r="E92" s="19">
        <v>1</v>
      </c>
      <c r="F92" s="24">
        <f t="shared" si="8"/>
        <v>0</v>
      </c>
      <c r="G92" s="44"/>
      <c r="H92" s="24">
        <f t="shared" si="5"/>
        <v>0</v>
      </c>
      <c r="I92" s="24">
        <f t="shared" si="6"/>
        <v>0</v>
      </c>
      <c r="J92" s="15" t="s">
        <v>12</v>
      </c>
    </row>
    <row r="93" spans="1:10" x14ac:dyDescent="0.2">
      <c r="A93" s="11">
        <v>88</v>
      </c>
      <c r="B93" s="14" t="s">
        <v>160</v>
      </c>
      <c r="C93" s="14" t="s">
        <v>161</v>
      </c>
      <c r="D93" s="41"/>
      <c r="E93" s="19">
        <v>1</v>
      </c>
      <c r="F93" s="24">
        <f t="shared" si="8"/>
        <v>0</v>
      </c>
      <c r="G93" s="44"/>
      <c r="H93" s="24">
        <f t="shared" si="5"/>
        <v>0</v>
      </c>
      <c r="I93" s="24">
        <f t="shared" si="6"/>
        <v>0</v>
      </c>
      <c r="J93" s="15" t="s">
        <v>12</v>
      </c>
    </row>
    <row r="94" spans="1:10" ht="25.5" x14ac:dyDescent="0.2">
      <c r="A94" s="11">
        <v>89</v>
      </c>
      <c r="B94" s="14" t="s">
        <v>273</v>
      </c>
      <c r="C94" s="14" t="s">
        <v>162</v>
      </c>
      <c r="D94" s="41"/>
      <c r="E94" s="19">
        <v>1</v>
      </c>
      <c r="F94" s="24">
        <f t="shared" si="8"/>
        <v>0</v>
      </c>
      <c r="G94" s="44"/>
      <c r="H94" s="24">
        <f t="shared" si="5"/>
        <v>0</v>
      </c>
      <c r="I94" s="24">
        <f t="shared" si="6"/>
        <v>0</v>
      </c>
      <c r="J94" s="15" t="s">
        <v>12</v>
      </c>
    </row>
    <row r="95" spans="1:10" x14ac:dyDescent="0.2">
      <c r="A95" s="11">
        <v>90</v>
      </c>
      <c r="B95" s="14" t="s">
        <v>163</v>
      </c>
      <c r="C95" s="14" t="s">
        <v>164</v>
      </c>
      <c r="D95" s="41"/>
      <c r="E95" s="19">
        <v>1</v>
      </c>
      <c r="F95" s="24">
        <f t="shared" si="8"/>
        <v>0</v>
      </c>
      <c r="G95" s="44"/>
      <c r="H95" s="24">
        <f t="shared" si="5"/>
        <v>0</v>
      </c>
      <c r="I95" s="24">
        <f t="shared" si="6"/>
        <v>0</v>
      </c>
      <c r="J95" s="15" t="s">
        <v>12</v>
      </c>
    </row>
    <row r="96" spans="1:10" x14ac:dyDescent="0.2">
      <c r="A96" s="11">
        <v>91</v>
      </c>
      <c r="B96" s="14" t="s">
        <v>165</v>
      </c>
      <c r="C96" s="14" t="s">
        <v>166</v>
      </c>
      <c r="D96" s="41"/>
      <c r="E96" s="19">
        <v>1</v>
      </c>
      <c r="F96" s="24">
        <f t="shared" si="8"/>
        <v>0</v>
      </c>
      <c r="G96" s="44"/>
      <c r="H96" s="24">
        <f t="shared" si="5"/>
        <v>0</v>
      </c>
      <c r="I96" s="24">
        <f t="shared" si="6"/>
        <v>0</v>
      </c>
      <c r="J96" s="15" t="s">
        <v>12</v>
      </c>
    </row>
    <row r="97" spans="1:10" x14ac:dyDescent="0.2">
      <c r="A97" s="11">
        <v>92</v>
      </c>
      <c r="B97" s="14" t="s">
        <v>274</v>
      </c>
      <c r="C97" s="14" t="s">
        <v>167</v>
      </c>
      <c r="D97" s="41"/>
      <c r="E97" s="19">
        <v>1</v>
      </c>
      <c r="F97" s="24">
        <f t="shared" si="8"/>
        <v>0</v>
      </c>
      <c r="G97" s="44"/>
      <c r="H97" s="24">
        <f t="shared" si="5"/>
        <v>0</v>
      </c>
      <c r="I97" s="24">
        <f t="shared" si="6"/>
        <v>0</v>
      </c>
      <c r="J97" s="15" t="s">
        <v>12</v>
      </c>
    </row>
    <row r="98" spans="1:10" x14ac:dyDescent="0.2">
      <c r="A98" s="11">
        <v>93</v>
      </c>
      <c r="B98" s="14" t="s">
        <v>275</v>
      </c>
      <c r="C98" s="14" t="s">
        <v>168</v>
      </c>
      <c r="D98" s="41"/>
      <c r="E98" s="19">
        <v>1</v>
      </c>
      <c r="F98" s="24">
        <f t="shared" si="8"/>
        <v>0</v>
      </c>
      <c r="G98" s="44"/>
      <c r="H98" s="24">
        <f t="shared" si="5"/>
        <v>0</v>
      </c>
      <c r="I98" s="24">
        <f t="shared" si="6"/>
        <v>0</v>
      </c>
      <c r="J98" s="15" t="s">
        <v>14</v>
      </c>
    </row>
    <row r="99" spans="1:10" x14ac:dyDescent="0.2">
      <c r="A99" s="11">
        <v>94</v>
      </c>
      <c r="B99" s="14" t="s">
        <v>276</v>
      </c>
      <c r="C99" s="14"/>
      <c r="D99" s="41"/>
      <c r="E99" s="19">
        <v>1</v>
      </c>
      <c r="F99" s="24">
        <f t="shared" si="8"/>
        <v>0</v>
      </c>
      <c r="G99" s="44"/>
      <c r="H99" s="24">
        <f t="shared" si="5"/>
        <v>0</v>
      </c>
      <c r="I99" s="24">
        <f t="shared" si="6"/>
        <v>0</v>
      </c>
      <c r="J99" s="15" t="s">
        <v>12</v>
      </c>
    </row>
    <row r="100" spans="1:10" ht="25.5" x14ac:dyDescent="0.2">
      <c r="A100" s="11">
        <v>95</v>
      </c>
      <c r="B100" s="14" t="s">
        <v>169</v>
      </c>
      <c r="C100" s="14" t="s">
        <v>170</v>
      </c>
      <c r="D100" s="41"/>
      <c r="E100" s="19">
        <v>1</v>
      </c>
      <c r="F100" s="24">
        <f t="shared" si="8"/>
        <v>0</v>
      </c>
      <c r="G100" s="44"/>
      <c r="H100" s="24">
        <f t="shared" si="5"/>
        <v>0</v>
      </c>
      <c r="I100" s="24">
        <f t="shared" si="6"/>
        <v>0</v>
      </c>
      <c r="J100" s="15" t="s">
        <v>12</v>
      </c>
    </row>
    <row r="101" spans="1:10" ht="25.5" x14ac:dyDescent="0.2">
      <c r="A101" s="11">
        <v>96</v>
      </c>
      <c r="B101" s="14" t="s">
        <v>277</v>
      </c>
      <c r="C101" s="14" t="s">
        <v>171</v>
      </c>
      <c r="D101" s="41"/>
      <c r="E101" s="19">
        <v>1</v>
      </c>
      <c r="F101" s="24">
        <f t="shared" si="8"/>
        <v>0</v>
      </c>
      <c r="G101" s="44"/>
      <c r="H101" s="24">
        <f t="shared" si="5"/>
        <v>0</v>
      </c>
      <c r="I101" s="24">
        <f t="shared" si="6"/>
        <v>0</v>
      </c>
      <c r="J101" s="15" t="s">
        <v>12</v>
      </c>
    </row>
    <row r="102" spans="1:10" x14ac:dyDescent="0.2">
      <c r="A102" s="11">
        <v>97</v>
      </c>
      <c r="B102" s="14" t="s">
        <v>172</v>
      </c>
      <c r="C102" s="14" t="s">
        <v>173</v>
      </c>
      <c r="D102" s="41"/>
      <c r="E102" s="19">
        <v>1</v>
      </c>
      <c r="F102" s="24">
        <f t="shared" si="8"/>
        <v>0</v>
      </c>
      <c r="G102" s="44"/>
      <c r="H102" s="24">
        <f t="shared" si="5"/>
        <v>0</v>
      </c>
      <c r="I102" s="24">
        <f t="shared" si="6"/>
        <v>0</v>
      </c>
      <c r="J102" s="15" t="s">
        <v>12</v>
      </c>
    </row>
    <row r="103" spans="1:10" ht="25.5" x14ac:dyDescent="0.2">
      <c r="A103" s="11">
        <v>98</v>
      </c>
      <c r="B103" s="14" t="s">
        <v>278</v>
      </c>
      <c r="C103" s="14" t="s">
        <v>174</v>
      </c>
      <c r="D103" s="41"/>
      <c r="E103" s="19">
        <v>1</v>
      </c>
      <c r="F103" s="24">
        <f t="shared" si="8"/>
        <v>0</v>
      </c>
      <c r="G103" s="44"/>
      <c r="H103" s="24">
        <f t="shared" si="5"/>
        <v>0</v>
      </c>
      <c r="I103" s="24">
        <f t="shared" si="6"/>
        <v>0</v>
      </c>
      <c r="J103" s="15" t="s">
        <v>12</v>
      </c>
    </row>
    <row r="104" spans="1:10" x14ac:dyDescent="0.2">
      <c r="A104" s="11">
        <v>99</v>
      </c>
      <c r="B104" s="14" t="s">
        <v>175</v>
      </c>
      <c r="C104" s="14" t="s">
        <v>176</v>
      </c>
      <c r="D104" s="41"/>
      <c r="E104" s="19">
        <v>1</v>
      </c>
      <c r="F104" s="24">
        <f t="shared" si="8"/>
        <v>0</v>
      </c>
      <c r="G104" s="44"/>
      <c r="H104" s="24">
        <f t="shared" si="5"/>
        <v>0</v>
      </c>
      <c r="I104" s="24">
        <f t="shared" si="6"/>
        <v>0</v>
      </c>
      <c r="J104" s="15" t="s">
        <v>12</v>
      </c>
    </row>
    <row r="105" spans="1:10" ht="25.5" x14ac:dyDescent="0.2">
      <c r="A105" s="11">
        <v>100</v>
      </c>
      <c r="B105" s="14" t="s">
        <v>177</v>
      </c>
      <c r="C105" s="14" t="s">
        <v>178</v>
      </c>
      <c r="D105" s="41"/>
      <c r="E105" s="19">
        <v>1</v>
      </c>
      <c r="F105" s="24">
        <f t="shared" si="8"/>
        <v>0</v>
      </c>
      <c r="G105" s="44"/>
      <c r="H105" s="24">
        <f t="shared" si="5"/>
        <v>0</v>
      </c>
      <c r="I105" s="24">
        <f t="shared" si="6"/>
        <v>0</v>
      </c>
      <c r="J105" s="15" t="s">
        <v>12</v>
      </c>
    </row>
    <row r="106" spans="1:10" ht="25.5" x14ac:dyDescent="0.2">
      <c r="A106" s="11">
        <v>101</v>
      </c>
      <c r="B106" s="14" t="s">
        <v>179</v>
      </c>
      <c r="C106" s="14" t="s">
        <v>180</v>
      </c>
      <c r="D106" s="41"/>
      <c r="E106" s="19">
        <v>1</v>
      </c>
      <c r="F106" s="24">
        <f t="shared" si="8"/>
        <v>0</v>
      </c>
      <c r="G106" s="44"/>
      <c r="H106" s="24">
        <f t="shared" si="5"/>
        <v>0</v>
      </c>
      <c r="I106" s="24">
        <f t="shared" si="6"/>
        <v>0</v>
      </c>
      <c r="J106" s="15" t="s">
        <v>12</v>
      </c>
    </row>
    <row r="107" spans="1:10" x14ac:dyDescent="0.2">
      <c r="A107" s="11">
        <v>102</v>
      </c>
      <c r="B107" s="14" t="s">
        <v>279</v>
      </c>
      <c r="C107" s="14" t="s">
        <v>181</v>
      </c>
      <c r="D107" s="41"/>
      <c r="E107" s="19">
        <v>1</v>
      </c>
      <c r="F107" s="24">
        <f t="shared" si="8"/>
        <v>0</v>
      </c>
      <c r="G107" s="44"/>
      <c r="H107" s="24">
        <f t="shared" si="5"/>
        <v>0</v>
      </c>
      <c r="I107" s="24">
        <f t="shared" si="6"/>
        <v>0</v>
      </c>
      <c r="J107" s="15" t="s">
        <v>12</v>
      </c>
    </row>
    <row r="108" spans="1:10" ht="25.5" x14ac:dyDescent="0.2">
      <c r="A108" s="11">
        <v>103</v>
      </c>
      <c r="B108" s="14" t="s">
        <v>182</v>
      </c>
      <c r="C108" s="14" t="s">
        <v>183</v>
      </c>
      <c r="D108" s="41"/>
      <c r="E108" s="19">
        <v>1</v>
      </c>
      <c r="F108" s="24">
        <f t="shared" si="8"/>
        <v>0</v>
      </c>
      <c r="G108" s="44"/>
      <c r="H108" s="24">
        <f t="shared" si="5"/>
        <v>0</v>
      </c>
      <c r="I108" s="24">
        <f t="shared" si="6"/>
        <v>0</v>
      </c>
      <c r="J108" s="15" t="s">
        <v>12</v>
      </c>
    </row>
    <row r="109" spans="1:10" ht="25.5" x14ac:dyDescent="0.2">
      <c r="A109" s="11">
        <v>104</v>
      </c>
      <c r="B109" s="14" t="s">
        <v>184</v>
      </c>
      <c r="C109" s="14" t="s">
        <v>185</v>
      </c>
      <c r="D109" s="41"/>
      <c r="E109" s="19">
        <v>1</v>
      </c>
      <c r="F109" s="24">
        <f t="shared" si="8"/>
        <v>0</v>
      </c>
      <c r="G109" s="44"/>
      <c r="H109" s="24">
        <f t="shared" si="5"/>
        <v>0</v>
      </c>
      <c r="I109" s="24">
        <f t="shared" si="6"/>
        <v>0</v>
      </c>
      <c r="J109" s="15" t="s">
        <v>12</v>
      </c>
    </row>
    <row r="110" spans="1:10" x14ac:dyDescent="0.2">
      <c r="A110" s="11">
        <v>105</v>
      </c>
      <c r="B110" s="14" t="s">
        <v>186</v>
      </c>
      <c r="C110" s="14" t="s">
        <v>187</v>
      </c>
      <c r="D110" s="41"/>
      <c r="E110" s="19">
        <v>1</v>
      </c>
      <c r="F110" s="24">
        <f t="shared" si="8"/>
        <v>0</v>
      </c>
      <c r="G110" s="44"/>
      <c r="H110" s="24">
        <f t="shared" si="5"/>
        <v>0</v>
      </c>
      <c r="I110" s="24">
        <f t="shared" si="6"/>
        <v>0</v>
      </c>
      <c r="J110" s="15" t="s">
        <v>12</v>
      </c>
    </row>
    <row r="111" spans="1:10" x14ac:dyDescent="0.2">
      <c r="A111" s="11">
        <v>106</v>
      </c>
      <c r="B111" s="14" t="s">
        <v>188</v>
      </c>
      <c r="C111" s="14" t="s">
        <v>189</v>
      </c>
      <c r="D111" s="41"/>
      <c r="E111" s="19">
        <v>1</v>
      </c>
      <c r="F111" s="24">
        <f t="shared" si="8"/>
        <v>0</v>
      </c>
      <c r="G111" s="44"/>
      <c r="H111" s="24">
        <f t="shared" si="5"/>
        <v>0</v>
      </c>
      <c r="I111" s="24">
        <f t="shared" si="6"/>
        <v>0</v>
      </c>
      <c r="J111" s="15" t="s">
        <v>12</v>
      </c>
    </row>
    <row r="112" spans="1:10" x14ac:dyDescent="0.2">
      <c r="A112" s="11">
        <v>107</v>
      </c>
      <c r="B112" s="14" t="s">
        <v>190</v>
      </c>
      <c r="C112" s="14" t="s">
        <v>191</v>
      </c>
      <c r="D112" s="41"/>
      <c r="E112" s="19">
        <v>1</v>
      </c>
      <c r="F112" s="24">
        <f t="shared" si="8"/>
        <v>0</v>
      </c>
      <c r="G112" s="44"/>
      <c r="H112" s="24">
        <f t="shared" ref="H112:H145" si="9">F112*G112</f>
        <v>0</v>
      </c>
      <c r="I112" s="24">
        <f t="shared" ref="I112:I145" si="10">F112+H112</f>
        <v>0</v>
      </c>
      <c r="J112" s="15" t="s">
        <v>12</v>
      </c>
    </row>
    <row r="113" spans="1:10" ht="25.5" x14ac:dyDescent="0.2">
      <c r="A113" s="11">
        <v>108</v>
      </c>
      <c r="B113" s="14" t="s">
        <v>192</v>
      </c>
      <c r="C113" s="14" t="s">
        <v>193</v>
      </c>
      <c r="D113" s="41"/>
      <c r="E113" s="19">
        <v>1</v>
      </c>
      <c r="F113" s="24">
        <f t="shared" si="8"/>
        <v>0</v>
      </c>
      <c r="G113" s="44"/>
      <c r="H113" s="24">
        <f t="shared" si="9"/>
        <v>0</v>
      </c>
      <c r="I113" s="24">
        <f t="shared" si="10"/>
        <v>0</v>
      </c>
      <c r="J113" s="15" t="s">
        <v>13</v>
      </c>
    </row>
    <row r="114" spans="1:10" x14ac:dyDescent="0.2">
      <c r="A114" s="11">
        <v>109</v>
      </c>
      <c r="B114" s="14" t="s">
        <v>194</v>
      </c>
      <c r="C114" s="14" t="s">
        <v>195</v>
      </c>
      <c r="D114" s="41"/>
      <c r="E114" s="19">
        <v>1</v>
      </c>
      <c r="F114" s="24">
        <f t="shared" si="8"/>
        <v>0</v>
      </c>
      <c r="G114" s="44"/>
      <c r="H114" s="24">
        <f t="shared" si="9"/>
        <v>0</v>
      </c>
      <c r="I114" s="24">
        <f t="shared" si="10"/>
        <v>0</v>
      </c>
      <c r="J114" s="15" t="s">
        <v>12</v>
      </c>
    </row>
    <row r="115" spans="1:10" x14ac:dyDescent="0.2">
      <c r="A115" s="11">
        <v>110</v>
      </c>
      <c r="B115" s="14" t="s">
        <v>280</v>
      </c>
      <c r="C115" s="14"/>
      <c r="D115" s="41"/>
      <c r="E115" s="19">
        <v>1</v>
      </c>
      <c r="F115" s="24">
        <f t="shared" si="8"/>
        <v>0</v>
      </c>
      <c r="G115" s="44"/>
      <c r="H115" s="24">
        <f t="shared" si="9"/>
        <v>0</v>
      </c>
      <c r="I115" s="24">
        <f t="shared" si="10"/>
        <v>0</v>
      </c>
      <c r="J115" s="15" t="s">
        <v>12</v>
      </c>
    </row>
    <row r="116" spans="1:10" x14ac:dyDescent="0.2">
      <c r="A116" s="11">
        <v>111</v>
      </c>
      <c r="B116" s="14" t="s">
        <v>281</v>
      </c>
      <c r="C116" s="14" t="s">
        <v>196</v>
      </c>
      <c r="D116" s="41"/>
      <c r="E116" s="19">
        <v>1</v>
      </c>
      <c r="F116" s="24">
        <f t="shared" si="8"/>
        <v>0</v>
      </c>
      <c r="G116" s="44"/>
      <c r="H116" s="24">
        <f t="shared" si="9"/>
        <v>0</v>
      </c>
      <c r="I116" s="24">
        <f t="shared" si="10"/>
        <v>0</v>
      </c>
      <c r="J116" s="15" t="s">
        <v>12</v>
      </c>
    </row>
    <row r="117" spans="1:10" x14ac:dyDescent="0.2">
      <c r="A117" s="11">
        <v>112</v>
      </c>
      <c r="B117" s="14" t="s">
        <v>197</v>
      </c>
      <c r="C117" s="14" t="s">
        <v>198</v>
      </c>
      <c r="D117" s="41"/>
      <c r="E117" s="19">
        <v>1</v>
      </c>
      <c r="F117" s="24">
        <f t="shared" ref="F117:F143" si="11">D117*E117</f>
        <v>0</v>
      </c>
      <c r="G117" s="44"/>
      <c r="H117" s="24">
        <f t="shared" si="9"/>
        <v>0</v>
      </c>
      <c r="I117" s="24">
        <f t="shared" si="10"/>
        <v>0</v>
      </c>
      <c r="J117" s="15" t="s">
        <v>13</v>
      </c>
    </row>
    <row r="118" spans="1:10" ht="25.5" x14ac:dyDescent="0.2">
      <c r="A118" s="11">
        <v>113</v>
      </c>
      <c r="B118" s="14" t="s">
        <v>282</v>
      </c>
      <c r="C118" s="14"/>
      <c r="D118" s="41"/>
      <c r="E118" s="19">
        <v>1</v>
      </c>
      <c r="F118" s="24">
        <f t="shared" si="11"/>
        <v>0</v>
      </c>
      <c r="G118" s="44"/>
      <c r="H118" s="24">
        <f t="shared" si="9"/>
        <v>0</v>
      </c>
      <c r="I118" s="24">
        <f t="shared" si="10"/>
        <v>0</v>
      </c>
      <c r="J118" s="15" t="s">
        <v>12</v>
      </c>
    </row>
    <row r="119" spans="1:10" x14ac:dyDescent="0.2">
      <c r="A119" s="11">
        <v>114</v>
      </c>
      <c r="B119" s="14" t="s">
        <v>283</v>
      </c>
      <c r="C119" s="14"/>
      <c r="D119" s="41"/>
      <c r="E119" s="19">
        <v>1</v>
      </c>
      <c r="F119" s="24">
        <f t="shared" si="11"/>
        <v>0</v>
      </c>
      <c r="G119" s="44"/>
      <c r="H119" s="24">
        <f t="shared" si="9"/>
        <v>0</v>
      </c>
      <c r="I119" s="24">
        <f t="shared" si="10"/>
        <v>0</v>
      </c>
      <c r="J119" s="15" t="s">
        <v>12</v>
      </c>
    </row>
    <row r="120" spans="1:10" ht="25.5" x14ac:dyDescent="0.2">
      <c r="A120" s="11">
        <v>115</v>
      </c>
      <c r="B120" s="14" t="s">
        <v>284</v>
      </c>
      <c r="C120" s="14"/>
      <c r="D120" s="41"/>
      <c r="E120" s="19">
        <v>1</v>
      </c>
      <c r="F120" s="24">
        <f t="shared" si="11"/>
        <v>0</v>
      </c>
      <c r="G120" s="44"/>
      <c r="H120" s="24">
        <f t="shared" si="9"/>
        <v>0</v>
      </c>
      <c r="I120" s="24">
        <f t="shared" si="10"/>
        <v>0</v>
      </c>
      <c r="J120" s="15" t="s">
        <v>12</v>
      </c>
    </row>
    <row r="121" spans="1:10" x14ac:dyDescent="0.2">
      <c r="A121" s="11">
        <v>116</v>
      </c>
      <c r="B121" s="14" t="s">
        <v>199</v>
      </c>
      <c r="C121" s="14" t="s">
        <v>200</v>
      </c>
      <c r="D121" s="41"/>
      <c r="E121" s="19">
        <v>1</v>
      </c>
      <c r="F121" s="24">
        <f t="shared" si="11"/>
        <v>0</v>
      </c>
      <c r="G121" s="44"/>
      <c r="H121" s="24">
        <f t="shared" si="9"/>
        <v>0</v>
      </c>
      <c r="I121" s="24">
        <f t="shared" si="10"/>
        <v>0</v>
      </c>
      <c r="J121" s="15" t="s">
        <v>12</v>
      </c>
    </row>
    <row r="122" spans="1:10" ht="25.5" x14ac:dyDescent="0.2">
      <c r="A122" s="11">
        <v>117</v>
      </c>
      <c r="B122" s="14" t="s">
        <v>201</v>
      </c>
      <c r="C122" s="14" t="s">
        <v>202</v>
      </c>
      <c r="D122" s="41"/>
      <c r="E122" s="19">
        <v>1</v>
      </c>
      <c r="F122" s="24">
        <f t="shared" si="11"/>
        <v>0</v>
      </c>
      <c r="G122" s="44"/>
      <c r="H122" s="24">
        <f t="shared" si="9"/>
        <v>0</v>
      </c>
      <c r="I122" s="24">
        <f t="shared" si="10"/>
        <v>0</v>
      </c>
      <c r="J122" s="15" t="s">
        <v>12</v>
      </c>
    </row>
    <row r="123" spans="1:10" x14ac:dyDescent="0.2">
      <c r="A123" s="11">
        <v>118</v>
      </c>
      <c r="B123" s="14" t="s">
        <v>203</v>
      </c>
      <c r="C123" s="14" t="s">
        <v>204</v>
      </c>
      <c r="D123" s="41"/>
      <c r="E123" s="19">
        <v>1</v>
      </c>
      <c r="F123" s="24">
        <f t="shared" si="11"/>
        <v>0</v>
      </c>
      <c r="G123" s="44"/>
      <c r="H123" s="24">
        <f t="shared" si="9"/>
        <v>0</v>
      </c>
      <c r="I123" s="24">
        <f t="shared" si="10"/>
        <v>0</v>
      </c>
      <c r="J123" s="15" t="s">
        <v>12</v>
      </c>
    </row>
    <row r="124" spans="1:10" x14ac:dyDescent="0.2">
      <c r="A124" s="11">
        <v>119</v>
      </c>
      <c r="B124" s="14" t="s">
        <v>205</v>
      </c>
      <c r="C124" s="14" t="s">
        <v>206</v>
      </c>
      <c r="D124" s="41"/>
      <c r="E124" s="19">
        <v>1</v>
      </c>
      <c r="F124" s="24">
        <f t="shared" si="11"/>
        <v>0</v>
      </c>
      <c r="G124" s="44"/>
      <c r="H124" s="24">
        <f t="shared" si="9"/>
        <v>0</v>
      </c>
      <c r="I124" s="24">
        <f t="shared" si="10"/>
        <v>0</v>
      </c>
      <c r="J124" s="15" t="s">
        <v>12</v>
      </c>
    </row>
    <row r="125" spans="1:10" ht="25.5" x14ac:dyDescent="0.2">
      <c r="A125" s="11">
        <v>120</v>
      </c>
      <c r="B125" s="14" t="s">
        <v>207</v>
      </c>
      <c r="C125" s="14" t="s">
        <v>208</v>
      </c>
      <c r="D125" s="41"/>
      <c r="E125" s="19">
        <v>1</v>
      </c>
      <c r="F125" s="24">
        <f t="shared" si="11"/>
        <v>0</v>
      </c>
      <c r="G125" s="44"/>
      <c r="H125" s="24">
        <f t="shared" si="9"/>
        <v>0</v>
      </c>
      <c r="I125" s="24">
        <f t="shared" si="10"/>
        <v>0</v>
      </c>
      <c r="J125" s="15" t="s">
        <v>15</v>
      </c>
    </row>
    <row r="126" spans="1:10" x14ac:dyDescent="0.2">
      <c r="A126" s="11">
        <v>121</v>
      </c>
      <c r="B126" s="14" t="s">
        <v>285</v>
      </c>
      <c r="C126" s="14"/>
      <c r="D126" s="41"/>
      <c r="E126" s="19">
        <v>1</v>
      </c>
      <c r="F126" s="24">
        <f t="shared" si="11"/>
        <v>0</v>
      </c>
      <c r="G126" s="44"/>
      <c r="H126" s="24">
        <f t="shared" si="9"/>
        <v>0</v>
      </c>
      <c r="I126" s="24">
        <f t="shared" si="10"/>
        <v>0</v>
      </c>
      <c r="J126" s="15" t="s">
        <v>15</v>
      </c>
    </row>
    <row r="127" spans="1:10" ht="25.5" x14ac:dyDescent="0.2">
      <c r="A127" s="11">
        <v>122</v>
      </c>
      <c r="B127" s="14" t="s">
        <v>209</v>
      </c>
      <c r="C127" s="14" t="s">
        <v>210</v>
      </c>
      <c r="D127" s="41"/>
      <c r="E127" s="19">
        <v>1</v>
      </c>
      <c r="F127" s="24">
        <f t="shared" si="11"/>
        <v>0</v>
      </c>
      <c r="G127" s="44"/>
      <c r="H127" s="24">
        <f t="shared" si="9"/>
        <v>0</v>
      </c>
      <c r="I127" s="24">
        <f t="shared" si="10"/>
        <v>0</v>
      </c>
      <c r="J127" s="15" t="s">
        <v>15</v>
      </c>
    </row>
    <row r="128" spans="1:10" ht="25.5" x14ac:dyDescent="0.2">
      <c r="A128" s="11">
        <v>123</v>
      </c>
      <c r="B128" s="14" t="s">
        <v>211</v>
      </c>
      <c r="C128" s="14" t="s">
        <v>212</v>
      </c>
      <c r="D128" s="41"/>
      <c r="E128" s="19">
        <v>1</v>
      </c>
      <c r="F128" s="24">
        <f t="shared" si="11"/>
        <v>0</v>
      </c>
      <c r="G128" s="44"/>
      <c r="H128" s="24">
        <f>F128*G128</f>
        <v>0</v>
      </c>
      <c r="I128" s="24">
        <f t="shared" si="10"/>
        <v>0</v>
      </c>
      <c r="J128" s="15" t="s">
        <v>15</v>
      </c>
    </row>
    <row r="129" spans="1:10" ht="25.5" x14ac:dyDescent="0.2">
      <c r="A129" s="11">
        <v>124</v>
      </c>
      <c r="B129" s="14" t="s">
        <v>213</v>
      </c>
      <c r="C129" s="14" t="s">
        <v>214</v>
      </c>
      <c r="D129" s="41"/>
      <c r="E129" s="19">
        <v>1</v>
      </c>
      <c r="F129" s="24">
        <f t="shared" si="11"/>
        <v>0</v>
      </c>
      <c r="G129" s="44"/>
      <c r="H129" s="24">
        <f t="shared" si="9"/>
        <v>0</v>
      </c>
      <c r="I129" s="24">
        <f t="shared" si="10"/>
        <v>0</v>
      </c>
      <c r="J129" s="15" t="s">
        <v>15</v>
      </c>
    </row>
    <row r="130" spans="1:10" ht="25.5" x14ac:dyDescent="0.2">
      <c r="A130" s="11">
        <v>125</v>
      </c>
      <c r="B130" s="14" t="s">
        <v>215</v>
      </c>
      <c r="C130" s="14" t="s">
        <v>216</v>
      </c>
      <c r="D130" s="41"/>
      <c r="E130" s="19">
        <v>1</v>
      </c>
      <c r="F130" s="24">
        <f t="shared" si="11"/>
        <v>0</v>
      </c>
      <c r="G130" s="44"/>
      <c r="H130" s="24">
        <f t="shared" si="9"/>
        <v>0</v>
      </c>
      <c r="I130" s="24">
        <f t="shared" si="10"/>
        <v>0</v>
      </c>
      <c r="J130" s="15" t="s">
        <v>15</v>
      </c>
    </row>
    <row r="131" spans="1:10" ht="25.5" x14ac:dyDescent="0.2">
      <c r="A131" s="11">
        <v>126</v>
      </c>
      <c r="B131" s="14" t="s">
        <v>217</v>
      </c>
      <c r="C131" s="14" t="s">
        <v>218</v>
      </c>
      <c r="D131" s="41"/>
      <c r="E131" s="19">
        <v>1</v>
      </c>
      <c r="F131" s="24">
        <f t="shared" si="11"/>
        <v>0</v>
      </c>
      <c r="G131" s="44"/>
      <c r="H131" s="24">
        <f t="shared" si="9"/>
        <v>0</v>
      </c>
      <c r="I131" s="24">
        <f t="shared" si="10"/>
        <v>0</v>
      </c>
      <c r="J131" s="15" t="s">
        <v>15</v>
      </c>
    </row>
    <row r="132" spans="1:10" x14ac:dyDescent="0.2">
      <c r="A132" s="11">
        <v>127</v>
      </c>
      <c r="B132" s="14" t="s">
        <v>219</v>
      </c>
      <c r="C132" s="14" t="s">
        <v>220</v>
      </c>
      <c r="D132" s="41"/>
      <c r="E132" s="19">
        <v>1</v>
      </c>
      <c r="F132" s="24">
        <f t="shared" si="11"/>
        <v>0</v>
      </c>
      <c r="G132" s="44"/>
      <c r="H132" s="24">
        <f t="shared" si="9"/>
        <v>0</v>
      </c>
      <c r="I132" s="24">
        <f t="shared" si="10"/>
        <v>0</v>
      </c>
      <c r="J132" s="15" t="s">
        <v>15</v>
      </c>
    </row>
    <row r="133" spans="1:10" ht="25.5" x14ac:dyDescent="0.2">
      <c r="A133" s="11">
        <v>128</v>
      </c>
      <c r="B133" s="14" t="s">
        <v>286</v>
      </c>
      <c r="C133" s="14" t="s">
        <v>221</v>
      </c>
      <c r="D133" s="41"/>
      <c r="E133" s="19">
        <v>1</v>
      </c>
      <c r="F133" s="24">
        <f t="shared" si="11"/>
        <v>0</v>
      </c>
      <c r="G133" s="44"/>
      <c r="H133" s="24">
        <f t="shared" si="9"/>
        <v>0</v>
      </c>
      <c r="I133" s="24">
        <f t="shared" si="10"/>
        <v>0</v>
      </c>
      <c r="J133" s="15" t="s">
        <v>15</v>
      </c>
    </row>
    <row r="134" spans="1:10" x14ac:dyDescent="0.2">
      <c r="A134" s="11">
        <v>129</v>
      </c>
      <c r="B134" s="14" t="s">
        <v>222</v>
      </c>
      <c r="C134" s="14" t="s">
        <v>223</v>
      </c>
      <c r="D134" s="41"/>
      <c r="E134" s="19">
        <v>1</v>
      </c>
      <c r="F134" s="24">
        <f t="shared" si="11"/>
        <v>0</v>
      </c>
      <c r="G134" s="44"/>
      <c r="H134" s="24">
        <f t="shared" si="9"/>
        <v>0</v>
      </c>
      <c r="I134" s="24">
        <f t="shared" si="10"/>
        <v>0</v>
      </c>
      <c r="J134" s="15" t="s">
        <v>15</v>
      </c>
    </row>
    <row r="135" spans="1:10" ht="25.5" x14ac:dyDescent="0.2">
      <c r="A135" s="11">
        <v>130</v>
      </c>
      <c r="B135" s="14" t="s">
        <v>287</v>
      </c>
      <c r="C135" s="14" t="s">
        <v>224</v>
      </c>
      <c r="D135" s="41"/>
      <c r="E135" s="19">
        <v>1</v>
      </c>
      <c r="F135" s="24">
        <f t="shared" si="11"/>
        <v>0</v>
      </c>
      <c r="G135" s="44"/>
      <c r="H135" s="24">
        <f t="shared" si="9"/>
        <v>0</v>
      </c>
      <c r="I135" s="24">
        <f t="shared" si="10"/>
        <v>0</v>
      </c>
      <c r="J135" s="15" t="s">
        <v>15</v>
      </c>
    </row>
    <row r="136" spans="1:10" x14ac:dyDescent="0.2">
      <c r="A136" s="11">
        <v>131</v>
      </c>
      <c r="B136" s="14" t="s">
        <v>225</v>
      </c>
      <c r="C136" s="14" t="s">
        <v>226</v>
      </c>
      <c r="D136" s="41"/>
      <c r="E136" s="19">
        <v>1</v>
      </c>
      <c r="F136" s="24">
        <f t="shared" si="11"/>
        <v>0</v>
      </c>
      <c r="G136" s="44"/>
      <c r="H136" s="24">
        <f t="shared" si="9"/>
        <v>0</v>
      </c>
      <c r="I136" s="24">
        <f t="shared" si="10"/>
        <v>0</v>
      </c>
      <c r="J136" s="15" t="s">
        <v>12</v>
      </c>
    </row>
    <row r="137" spans="1:10" x14ac:dyDescent="0.2">
      <c r="A137" s="11">
        <v>132</v>
      </c>
      <c r="B137" s="14" t="s">
        <v>227</v>
      </c>
      <c r="C137" s="14" t="s">
        <v>228</v>
      </c>
      <c r="D137" s="41"/>
      <c r="E137" s="19">
        <v>1</v>
      </c>
      <c r="F137" s="24">
        <f t="shared" si="11"/>
        <v>0</v>
      </c>
      <c r="G137" s="44"/>
      <c r="H137" s="24">
        <f t="shared" si="9"/>
        <v>0</v>
      </c>
      <c r="I137" s="24">
        <f t="shared" si="10"/>
        <v>0</v>
      </c>
      <c r="J137" s="15" t="s">
        <v>12</v>
      </c>
    </row>
    <row r="138" spans="1:10" x14ac:dyDescent="0.2">
      <c r="A138" s="11">
        <v>133</v>
      </c>
      <c r="B138" s="14" t="s">
        <v>229</v>
      </c>
      <c r="C138" s="14" t="s">
        <v>230</v>
      </c>
      <c r="D138" s="41"/>
      <c r="E138" s="19">
        <v>1</v>
      </c>
      <c r="F138" s="24">
        <f t="shared" si="11"/>
        <v>0</v>
      </c>
      <c r="G138" s="44"/>
      <c r="H138" s="24">
        <f t="shared" si="9"/>
        <v>0</v>
      </c>
      <c r="I138" s="24">
        <f t="shared" si="10"/>
        <v>0</v>
      </c>
      <c r="J138" s="15" t="s">
        <v>13</v>
      </c>
    </row>
    <row r="139" spans="1:10" x14ac:dyDescent="0.2">
      <c r="A139" s="11">
        <v>134</v>
      </c>
      <c r="B139" s="14" t="s">
        <v>231</v>
      </c>
      <c r="C139" s="14" t="s">
        <v>232</v>
      </c>
      <c r="D139" s="41"/>
      <c r="E139" s="19">
        <v>1</v>
      </c>
      <c r="F139" s="24">
        <f t="shared" si="11"/>
        <v>0</v>
      </c>
      <c r="G139" s="44"/>
      <c r="H139" s="24">
        <f t="shared" si="9"/>
        <v>0</v>
      </c>
      <c r="I139" s="24">
        <f t="shared" si="10"/>
        <v>0</v>
      </c>
      <c r="J139" s="15" t="s">
        <v>13</v>
      </c>
    </row>
    <row r="140" spans="1:10" ht="25.5" x14ac:dyDescent="0.2">
      <c r="A140" s="11">
        <v>135</v>
      </c>
      <c r="B140" s="14" t="s">
        <v>288</v>
      </c>
      <c r="C140" s="14"/>
      <c r="D140" s="41"/>
      <c r="E140" s="19">
        <v>1</v>
      </c>
      <c r="F140" s="24">
        <f>D140*E140</f>
        <v>0</v>
      </c>
      <c r="G140" s="44"/>
      <c r="H140" s="24">
        <f t="shared" si="9"/>
        <v>0</v>
      </c>
      <c r="I140" s="24">
        <f t="shared" si="10"/>
        <v>0</v>
      </c>
      <c r="J140" s="15" t="s">
        <v>12</v>
      </c>
    </row>
    <row r="141" spans="1:10" x14ac:dyDescent="0.2">
      <c r="A141" s="11">
        <v>136</v>
      </c>
      <c r="B141" s="14" t="s">
        <v>233</v>
      </c>
      <c r="C141" s="14" t="s">
        <v>234</v>
      </c>
      <c r="D141" s="41"/>
      <c r="E141" s="19">
        <v>1</v>
      </c>
      <c r="F141" s="24">
        <f t="shared" si="11"/>
        <v>0</v>
      </c>
      <c r="G141" s="44"/>
      <c r="H141" s="24">
        <f t="shared" si="9"/>
        <v>0</v>
      </c>
      <c r="I141" s="24">
        <f t="shared" si="10"/>
        <v>0</v>
      </c>
      <c r="J141" s="15" t="s">
        <v>13</v>
      </c>
    </row>
    <row r="142" spans="1:10" x14ac:dyDescent="0.2">
      <c r="A142" s="11">
        <v>137</v>
      </c>
      <c r="B142" s="14" t="s">
        <v>235</v>
      </c>
      <c r="C142" s="14" t="s">
        <v>236</v>
      </c>
      <c r="D142" s="41"/>
      <c r="E142" s="19">
        <v>1</v>
      </c>
      <c r="F142" s="24">
        <f t="shared" si="11"/>
        <v>0</v>
      </c>
      <c r="G142" s="44"/>
      <c r="H142" s="24">
        <f t="shared" si="9"/>
        <v>0</v>
      </c>
      <c r="I142" s="24">
        <f t="shared" si="10"/>
        <v>0</v>
      </c>
      <c r="J142" s="15" t="s">
        <v>13</v>
      </c>
    </row>
    <row r="143" spans="1:10" ht="25.5" x14ac:dyDescent="0.2">
      <c r="A143" s="11">
        <v>138</v>
      </c>
      <c r="B143" s="14" t="s">
        <v>237</v>
      </c>
      <c r="C143" s="14" t="s">
        <v>238</v>
      </c>
      <c r="D143" s="41"/>
      <c r="E143" s="19">
        <v>1</v>
      </c>
      <c r="F143" s="24">
        <f t="shared" si="11"/>
        <v>0</v>
      </c>
      <c r="G143" s="44"/>
      <c r="H143" s="24">
        <f t="shared" si="9"/>
        <v>0</v>
      </c>
      <c r="I143" s="24">
        <f t="shared" si="10"/>
        <v>0</v>
      </c>
      <c r="J143" s="15" t="s">
        <v>12</v>
      </c>
    </row>
    <row r="144" spans="1:10" x14ac:dyDescent="0.2">
      <c r="A144" s="11">
        <v>139</v>
      </c>
      <c r="B144" s="14" t="s">
        <v>239</v>
      </c>
      <c r="C144" s="14" t="s">
        <v>240</v>
      </c>
      <c r="D144" s="41"/>
      <c r="E144" s="19">
        <v>1</v>
      </c>
      <c r="F144" s="24">
        <f t="shared" ref="F144:F145" si="12">D144*E144</f>
        <v>0</v>
      </c>
      <c r="G144" s="44"/>
      <c r="H144" s="24">
        <f t="shared" si="9"/>
        <v>0</v>
      </c>
      <c r="I144" s="24">
        <f t="shared" si="10"/>
        <v>0</v>
      </c>
      <c r="J144" s="15" t="s">
        <v>12</v>
      </c>
    </row>
    <row r="145" spans="1:10" ht="26.25" thickBot="1" x14ac:dyDescent="0.25">
      <c r="A145" s="11">
        <v>140</v>
      </c>
      <c r="B145" s="14" t="s">
        <v>241</v>
      </c>
      <c r="C145" s="14" t="s">
        <v>242</v>
      </c>
      <c r="D145" s="41"/>
      <c r="E145" s="19">
        <v>1</v>
      </c>
      <c r="F145" s="24">
        <f t="shared" si="12"/>
        <v>0</v>
      </c>
      <c r="G145" s="44"/>
      <c r="H145" s="24">
        <f t="shared" si="9"/>
        <v>0</v>
      </c>
      <c r="I145" s="24">
        <f t="shared" si="10"/>
        <v>0</v>
      </c>
      <c r="J145" s="15" t="s">
        <v>15</v>
      </c>
    </row>
    <row r="146" spans="1:10" ht="14.25" thickTop="1" thickBot="1" x14ac:dyDescent="0.25">
      <c r="E146" s="29" t="s">
        <v>17</v>
      </c>
      <c r="F146" s="31">
        <f>SUM(F6:F145)</f>
        <v>0</v>
      </c>
      <c r="G146" s="33"/>
      <c r="H146" s="32">
        <f>SUM(H6:H145)</f>
        <v>0</v>
      </c>
      <c r="I146" s="30">
        <f>SUM(I6:I145)</f>
        <v>0</v>
      </c>
    </row>
    <row r="147" spans="1:10" ht="13.5" thickTop="1" x14ac:dyDescent="0.2"/>
    <row r="156" spans="1:10" ht="15.75" x14ac:dyDescent="0.25">
      <c r="A156" s="38" t="s">
        <v>290</v>
      </c>
      <c r="B156" s="38"/>
      <c r="C156" s="38"/>
      <c r="D156" s="38"/>
      <c r="E156" s="38"/>
      <c r="F156" s="38"/>
      <c r="G156" s="38"/>
      <c r="H156" s="38"/>
      <c r="I156" s="38"/>
      <c r="J156" s="38"/>
    </row>
  </sheetData>
  <sheetProtection algorithmName="SHA-512" hashValue="EzVVjDvpgVBTEcIAnbpjYhdJ+aNcmL6GEYXFwBCnBaHeHhXUP12XMUz64QlZDhQ/Ijefyhi3wi3zUCm2czQvCA==" saltValue="Mt21/+uTiQD1yMfqAitDwg==" spinCount="100000" sheet="1" objects="1" scenarios="1"/>
  <mergeCells count="2">
    <mergeCell ref="A2:J2"/>
    <mergeCell ref="A156:J15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Część III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Konrad Markowski</dc:creator>
  <cp:lastModifiedBy>Konrad Markowski</cp:lastModifiedBy>
  <cp:lastPrinted>2021-11-01T19:33:32Z</cp:lastPrinted>
  <dcterms:created xsi:type="dcterms:W3CDTF">2021-11-01T18:48:15Z</dcterms:created>
  <dcterms:modified xsi:type="dcterms:W3CDTF">2021-11-02T22:45:34Z</dcterms:modified>
</cp:coreProperties>
</file>